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 firstSheet="1" activeTab="4"/>
  </bookViews>
  <sheets>
    <sheet name="AC-20C改性沥青混凝土" sheetId="1" r:id="rId1"/>
    <sheet name="橡胶沥青混凝土" sheetId="2" r:id="rId2"/>
    <sheet name="YJV-8.7 15-3x70电力电缆" sheetId="3" r:id="rId3"/>
    <sheet name="防渗复合土工膜" sheetId="4" r:id="rId4"/>
    <sheet name="重油" sheetId="5" r:id="rId5"/>
    <sheet name="10高双挑路灯" sheetId="6" r:id="rId6"/>
  </sheets>
  <calcPr calcId="125725" concurrentCalc="0"/>
</workbook>
</file>

<file path=xl/calcChain.xml><?xml version="1.0" encoding="utf-8"?>
<calcChain xmlns="http://schemas.openxmlformats.org/spreadsheetml/2006/main">
  <c r="G35" i="6"/>
  <c r="G32"/>
  <c r="G21"/>
  <c r="G18"/>
  <c r="G7"/>
  <c r="G4"/>
  <c r="G71" i="5"/>
  <c r="G70"/>
  <c r="G69"/>
  <c r="G57"/>
  <c r="G56"/>
  <c r="G46"/>
  <c r="G43"/>
  <c r="G33"/>
  <c r="G30"/>
  <c r="G20"/>
  <c r="G17"/>
  <c r="G7"/>
  <c r="G4"/>
  <c r="G46" i="4"/>
  <c r="G45"/>
  <c r="G44"/>
  <c r="G43"/>
  <c r="G32"/>
  <c r="G31"/>
  <c r="G30"/>
  <c r="G19"/>
  <c r="G18"/>
  <c r="G17"/>
  <c r="G6"/>
  <c r="G5"/>
  <c r="G4"/>
  <c r="G33" i="3"/>
  <c r="G30"/>
  <c r="G20"/>
  <c r="G17"/>
  <c r="G7"/>
  <c r="G4"/>
  <c r="G30" i="2"/>
  <c r="G31"/>
  <c r="G32"/>
  <c r="G33"/>
  <c r="G17"/>
  <c r="G20"/>
  <c r="G4"/>
  <c r="G7"/>
  <c r="G30" i="1"/>
  <c r="G33"/>
  <c r="G17"/>
  <c r="G20"/>
  <c r="G4"/>
  <c r="G7"/>
</calcChain>
</file>

<file path=xl/sharedStrings.xml><?xml version="1.0" encoding="utf-8"?>
<sst xmlns="http://schemas.openxmlformats.org/spreadsheetml/2006/main" count="455" uniqueCount="94">
  <si>
    <t>材料设备询价表</t>
  </si>
  <si>
    <t>项目名称：</t>
  </si>
  <si>
    <t>序号</t>
  </si>
  <si>
    <t>材料名称</t>
  </si>
  <si>
    <t>规格型号</t>
  </si>
  <si>
    <t>单位</t>
  </si>
  <si>
    <t>数量</t>
  </si>
  <si>
    <t>单价     （元/m³）</t>
  </si>
  <si>
    <t>合价</t>
  </si>
  <si>
    <t>备注</t>
  </si>
  <si>
    <t>AC-20C改性沥青混凝土</t>
  </si>
  <si>
    <t>m³</t>
  </si>
  <si>
    <t>合计</t>
  </si>
  <si>
    <t>元</t>
  </si>
  <si>
    <t>说明：1、以上报价不含税不含运费；2、本报价有效期为十五天。</t>
  </si>
  <si>
    <t>报价时间：2018年05月04日</t>
  </si>
  <si>
    <t>除税价</t>
  </si>
  <si>
    <t>报价单位：中泰（福建）混凝土发展有限公司</t>
  </si>
  <si>
    <t>联系电话：13506941677</t>
  </si>
  <si>
    <t>橡胶沥青混凝土</t>
  </si>
  <si>
    <t>AC-25</t>
  </si>
  <si>
    <t>AC-20</t>
  </si>
  <si>
    <t>AC-16</t>
  </si>
  <si>
    <t>单价（元/m）</t>
  </si>
  <si>
    <t>YJV-8.7/15-3*70电力电缆</t>
  </si>
  <si>
    <t>m</t>
  </si>
  <si>
    <t>宝胜</t>
  </si>
  <si>
    <t>联系电话：0898 6855-3375</t>
  </si>
  <si>
    <t>岭南</t>
  </si>
  <si>
    <t>联系电话：020 8476-0896</t>
  </si>
  <si>
    <t>远东</t>
  </si>
  <si>
    <t>联系电话：0510 8724-2500</t>
  </si>
  <si>
    <t>单价     （元/㎡）</t>
  </si>
  <si>
    <t>防渗复合土工膜</t>
  </si>
  <si>
    <t>国标300g/㎡</t>
  </si>
  <si>
    <t>㎡</t>
  </si>
  <si>
    <t>国标500g/㎡</t>
  </si>
  <si>
    <t>国标800g/㎡</t>
  </si>
  <si>
    <t>说明：1、以上报价含税不含运费；2、本报价有效期为十五天。</t>
  </si>
  <si>
    <t>联系电话：13974857146</t>
  </si>
  <si>
    <t>国标400g/㎡</t>
  </si>
  <si>
    <t>国标600g/㎡</t>
  </si>
  <si>
    <t>联系电话：13909316768</t>
  </si>
  <si>
    <t>联系电话：13153883191</t>
  </si>
  <si>
    <t>国标350g/㎡</t>
  </si>
  <si>
    <t>国标250g/㎡</t>
  </si>
  <si>
    <t>报价单位： 德州扬东土工布有限公司</t>
  </si>
  <si>
    <t>联系电话：15964188883</t>
  </si>
  <si>
    <t>单价     （元/kg）</t>
  </si>
  <si>
    <t>重油</t>
  </si>
  <si>
    <t>kg</t>
  </si>
  <si>
    <t>沥青拌合站重油</t>
  </si>
  <si>
    <t>联系电话：18653334527</t>
  </si>
  <si>
    <t>联系电话：13908684359</t>
  </si>
  <si>
    <t>联系电话：18653383309</t>
  </si>
  <si>
    <t>报价单位：福州裕隆达石化贸易有限公司</t>
  </si>
  <si>
    <t>联系电话：13950487762</t>
  </si>
  <si>
    <t>180#</t>
  </si>
  <si>
    <t>250#</t>
  </si>
  <si>
    <t>报价单位：辽宁沈阳华泰资源贸易有限公司</t>
  </si>
  <si>
    <t>联系电话：13055432155</t>
  </si>
  <si>
    <t>福建省信息价</t>
  </si>
  <si>
    <t>内蒙古信息价</t>
  </si>
  <si>
    <t>单价     （元/套）</t>
  </si>
  <si>
    <t>10高双挑路灯</t>
  </si>
  <si>
    <t>套</t>
  </si>
  <si>
    <t>佛山照明</t>
  </si>
  <si>
    <t>联系电话：0757 8280-7006</t>
  </si>
  <si>
    <t>浩宇</t>
  </si>
  <si>
    <t>联系电话：0574 8864-3030</t>
  </si>
  <si>
    <t>通德</t>
  </si>
  <si>
    <t>联系电话：0760 2232-1328　</t>
  </si>
  <si>
    <t>报价单位：厦门市政工程公司</t>
    <phoneticPr fontId="5" type="noConversion"/>
  </si>
  <si>
    <t>联系电话：孙15160020852</t>
    <phoneticPr fontId="5" type="noConversion"/>
  </si>
  <si>
    <t>报价时间：2018.4.28</t>
    <phoneticPr fontId="5" type="noConversion"/>
  </si>
  <si>
    <t>报价单位：厦门环东海投资发展有限公司</t>
    <phoneticPr fontId="5" type="noConversion"/>
  </si>
  <si>
    <t>联系电话：15359248667魏工</t>
    <phoneticPr fontId="5" type="noConversion"/>
  </si>
  <si>
    <t>报价时间：2018年5月4日</t>
    <phoneticPr fontId="5" type="noConversion"/>
  </si>
  <si>
    <t>报价单位：中泰（福建）混凝土发展有限公司</t>
    <phoneticPr fontId="4" type="noConversion"/>
  </si>
  <si>
    <t>报价单位：宝胜科技创新股份有限公司海南分公司</t>
    <phoneticPr fontId="4" type="noConversion"/>
  </si>
  <si>
    <t>报价单位：广州岭南电缆股份有限公司</t>
    <phoneticPr fontId="4" type="noConversion"/>
  </si>
  <si>
    <t>报价单位：远东电缆有限公司</t>
    <phoneticPr fontId="4" type="noConversion"/>
  </si>
  <si>
    <t>国标500g/㎡</t>
    <phoneticPr fontId="4" type="noConversion"/>
  </si>
  <si>
    <t>报价单位：长沙建益新材料有限公司</t>
    <phoneticPr fontId="4" type="noConversion"/>
  </si>
  <si>
    <t>报价单位：甘肃开元土工材料有限公司</t>
    <phoneticPr fontId="4" type="noConversion"/>
  </si>
  <si>
    <t>报价单位：泰安领航土工合成材料有限公司</t>
    <phoneticPr fontId="4" type="noConversion"/>
  </si>
  <si>
    <t>说明：1、以上报价含税含运费；2、本报价有效期为十五天。</t>
    <phoneticPr fontId="4" type="noConversion"/>
  </si>
  <si>
    <t>报价单位：淄博华浩石化销售有限公司</t>
    <phoneticPr fontId="4" type="noConversion"/>
  </si>
  <si>
    <t>报价单位：鄂州市晨云化工股份有限公司</t>
    <phoneticPr fontId="4" type="noConversion"/>
  </si>
  <si>
    <t>报价单位：淄博大恒石化销售有限公司</t>
    <phoneticPr fontId="4" type="noConversion"/>
  </si>
  <si>
    <t>报价单位：佛山电器照明股份有限公司</t>
    <phoneticPr fontId="4" type="noConversion"/>
  </si>
  <si>
    <t>报价单位：宁波五洲灯具有限公司</t>
    <phoneticPr fontId="4" type="noConversion"/>
  </si>
  <si>
    <t>报价单位：广东通德照明有限公司</t>
    <phoneticPr fontId="4" type="noConversion"/>
  </si>
  <si>
    <t>项目名称：厦门新机场土石方运输通道（沙美至小光山段）道路改造工程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</si>
</sst>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/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/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opLeftCell="A25" workbookViewId="0">
      <selection activeCell="F31" sqref="F31"/>
    </sheetView>
  </sheetViews>
  <sheetFormatPr defaultColWidth="9" defaultRowHeight="13.5"/>
  <cols>
    <col min="1" max="1" width="5.625" style="8" customWidth="1"/>
    <col min="2" max="2" width="26.625" style="8" customWidth="1"/>
    <col min="3" max="3" width="18.625" style="8" customWidth="1"/>
    <col min="4" max="4" width="6.625" style="8" customWidth="1"/>
    <col min="5" max="8" width="12.625" style="8" customWidth="1"/>
    <col min="9" max="16384" width="9" style="8"/>
  </cols>
  <sheetData>
    <row r="1" spans="1:8" ht="39.950000000000003" customHeight="1">
      <c r="A1" s="19" t="s">
        <v>0</v>
      </c>
      <c r="B1" s="19"/>
      <c r="C1" s="19"/>
      <c r="D1" s="19"/>
      <c r="E1" s="19"/>
      <c r="F1" s="19"/>
      <c r="G1" s="19"/>
      <c r="H1" s="19"/>
    </row>
    <row r="2" spans="1:8" ht="30" customHeight="1">
      <c r="A2" s="20" t="s">
        <v>1</v>
      </c>
      <c r="B2" s="17"/>
      <c r="C2" s="17"/>
      <c r="D2" s="17"/>
      <c r="E2" s="17"/>
      <c r="F2" s="17"/>
      <c r="G2" s="17"/>
      <c r="H2" s="17"/>
    </row>
    <row r="3" spans="1:8" ht="30" customHeight="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pans="1:8" ht="30" customHeight="1">
      <c r="A4" s="9">
        <v>1</v>
      </c>
      <c r="B4" s="10" t="s">
        <v>10</v>
      </c>
      <c r="C4" s="9"/>
      <c r="D4" s="11" t="s">
        <v>11</v>
      </c>
      <c r="E4" s="11">
        <v>7237</v>
      </c>
      <c r="F4" s="9">
        <v>1173</v>
      </c>
      <c r="G4" s="12">
        <f>E4*F4</f>
        <v>8489001</v>
      </c>
      <c r="H4" s="9"/>
    </row>
    <row r="5" spans="1:8" ht="30" customHeight="1">
      <c r="A5" s="9">
        <v>2</v>
      </c>
      <c r="B5" s="10"/>
      <c r="C5" s="9"/>
      <c r="D5" s="11"/>
      <c r="E5" s="11"/>
      <c r="F5" s="9"/>
      <c r="G5" s="12"/>
      <c r="H5" s="9"/>
    </row>
    <row r="6" spans="1:8" ht="30" customHeight="1">
      <c r="A6" s="9">
        <v>3</v>
      </c>
      <c r="B6" s="10"/>
      <c r="C6" s="9"/>
      <c r="D6" s="11"/>
      <c r="E6" s="11"/>
      <c r="F6" s="9"/>
      <c r="G6" s="12"/>
      <c r="H6" s="9"/>
    </row>
    <row r="7" spans="1:8" ht="30" customHeight="1">
      <c r="A7" s="9"/>
      <c r="B7" s="10" t="s">
        <v>12</v>
      </c>
      <c r="C7" s="9"/>
      <c r="D7" s="10" t="s">
        <v>13</v>
      </c>
      <c r="E7" s="9"/>
      <c r="F7" s="9"/>
      <c r="G7" s="12">
        <f>SUM(G4:G6)</f>
        <v>8489001</v>
      </c>
      <c r="H7" s="9"/>
    </row>
    <row r="8" spans="1:8" ht="30" customHeight="1">
      <c r="A8" s="22" t="s">
        <v>86</v>
      </c>
      <c r="B8" s="22"/>
      <c r="C8" s="22"/>
      <c r="D8" s="22"/>
      <c r="E8" s="22"/>
      <c r="F8" s="22"/>
      <c r="G8" s="22"/>
      <c r="H8" s="22"/>
    </row>
    <row r="9" spans="1:8" ht="30" customHeight="1">
      <c r="A9" s="13"/>
      <c r="B9" s="13"/>
      <c r="C9" s="13"/>
      <c r="D9" s="13"/>
      <c r="E9" s="13"/>
      <c r="F9" s="13"/>
      <c r="G9" s="13"/>
      <c r="H9" s="13"/>
    </row>
    <row r="10" spans="1:8" ht="30" customHeight="1">
      <c r="A10" s="13"/>
      <c r="B10" s="13"/>
      <c r="C10" s="13"/>
      <c r="D10" s="13"/>
      <c r="E10" s="23" t="s">
        <v>72</v>
      </c>
      <c r="F10" s="24"/>
      <c r="G10" s="24"/>
      <c r="H10" s="24"/>
    </row>
    <row r="11" spans="1:8" ht="30" customHeight="1">
      <c r="A11" s="13"/>
      <c r="B11" s="13"/>
      <c r="C11" s="13"/>
      <c r="D11" s="13"/>
      <c r="E11" s="24" t="s">
        <v>74</v>
      </c>
      <c r="F11" s="24"/>
      <c r="G11" s="24"/>
      <c r="H11" s="24"/>
    </row>
    <row r="12" spans="1:8" ht="30" customHeight="1">
      <c r="A12" s="13"/>
      <c r="B12" s="13"/>
      <c r="C12" s="13"/>
      <c r="D12" s="13"/>
      <c r="E12" s="24" t="s">
        <v>73</v>
      </c>
      <c r="F12" s="24"/>
      <c r="G12" s="24"/>
      <c r="H12" s="24"/>
    </row>
    <row r="13" spans="1:8" ht="39.950000000000003" customHeight="1">
      <c r="A13" s="18"/>
      <c r="B13" s="18"/>
      <c r="C13" s="18"/>
      <c r="D13" s="18"/>
      <c r="E13" s="18"/>
      <c r="F13" s="18"/>
      <c r="G13" s="18"/>
      <c r="H13" s="18"/>
    </row>
    <row r="14" spans="1:8" ht="39.950000000000003" customHeight="1">
      <c r="A14" s="19" t="s">
        <v>0</v>
      </c>
      <c r="B14" s="19"/>
      <c r="C14" s="19"/>
      <c r="D14" s="19"/>
      <c r="E14" s="19"/>
      <c r="F14" s="19"/>
      <c r="G14" s="19"/>
      <c r="H14" s="19"/>
    </row>
    <row r="15" spans="1:8" ht="30" customHeight="1">
      <c r="A15" s="20" t="s">
        <v>1</v>
      </c>
      <c r="B15" s="17"/>
      <c r="C15" s="17"/>
      <c r="D15" s="17"/>
      <c r="E15" s="17"/>
      <c r="F15" s="17"/>
      <c r="G15" s="17"/>
      <c r="H15" s="17"/>
    </row>
    <row r="16" spans="1:8" ht="30" customHeight="1">
      <c r="A16" s="9" t="s">
        <v>2</v>
      </c>
      <c r="B16" s="9" t="s">
        <v>3</v>
      </c>
      <c r="C16" s="9" t="s">
        <v>4</v>
      </c>
      <c r="D16" s="9" t="s">
        <v>5</v>
      </c>
      <c r="E16" s="9" t="s">
        <v>6</v>
      </c>
      <c r="F16" s="9" t="s">
        <v>7</v>
      </c>
      <c r="G16" s="9" t="s">
        <v>8</v>
      </c>
      <c r="H16" s="9" t="s">
        <v>9</v>
      </c>
    </row>
    <row r="17" spans="1:8" ht="30" customHeight="1">
      <c r="A17" s="9">
        <v>1</v>
      </c>
      <c r="B17" s="10" t="s">
        <v>10</v>
      </c>
      <c r="C17" s="9"/>
      <c r="D17" s="11" t="s">
        <v>11</v>
      </c>
      <c r="E17" s="11">
        <v>7237</v>
      </c>
      <c r="F17" s="9">
        <v>1100</v>
      </c>
      <c r="G17" s="12">
        <f>E17*F17</f>
        <v>7960700</v>
      </c>
      <c r="H17" s="9"/>
    </row>
    <row r="18" spans="1:8" ht="30" customHeight="1">
      <c r="A18" s="9">
        <v>2</v>
      </c>
      <c r="B18" s="10"/>
      <c r="C18" s="9"/>
      <c r="D18" s="11"/>
      <c r="E18" s="11"/>
      <c r="F18" s="9"/>
      <c r="G18" s="12"/>
      <c r="H18" s="9"/>
    </row>
    <row r="19" spans="1:8" ht="30" customHeight="1">
      <c r="A19" s="9">
        <v>3</v>
      </c>
      <c r="B19" s="10"/>
      <c r="C19" s="9"/>
      <c r="D19" s="11"/>
      <c r="E19" s="11"/>
      <c r="F19" s="9"/>
      <c r="G19" s="12"/>
      <c r="H19" s="9"/>
    </row>
    <row r="20" spans="1:8" ht="30" customHeight="1">
      <c r="A20" s="9"/>
      <c r="B20" s="10" t="s">
        <v>12</v>
      </c>
      <c r="C20" s="9"/>
      <c r="D20" s="10" t="s">
        <v>13</v>
      </c>
      <c r="E20" s="9"/>
      <c r="F20" s="9"/>
      <c r="G20" s="12">
        <f>SUM(G17:G19)</f>
        <v>7960700</v>
      </c>
      <c r="H20" s="9"/>
    </row>
    <row r="21" spans="1:8" ht="30" customHeight="1">
      <c r="A21" s="22" t="s">
        <v>86</v>
      </c>
      <c r="B21" s="22"/>
      <c r="C21" s="22"/>
      <c r="D21" s="22"/>
      <c r="E21" s="22"/>
      <c r="F21" s="22"/>
      <c r="G21" s="22"/>
      <c r="H21" s="22"/>
    </row>
    <row r="22" spans="1:8" ht="30" customHeight="1">
      <c r="A22" s="13"/>
      <c r="B22" s="13"/>
      <c r="C22" s="13"/>
      <c r="D22" s="13"/>
      <c r="E22" s="13"/>
      <c r="F22" s="13"/>
      <c r="G22" s="13"/>
      <c r="H22" s="13"/>
    </row>
    <row r="23" spans="1:8" ht="30" customHeight="1">
      <c r="A23" s="13"/>
      <c r="B23" s="13"/>
      <c r="C23" s="13"/>
      <c r="D23" s="13"/>
      <c r="E23" s="23" t="s">
        <v>75</v>
      </c>
      <c r="F23" s="24"/>
      <c r="G23" s="24"/>
      <c r="H23" s="24"/>
    </row>
    <row r="24" spans="1:8" ht="30" customHeight="1">
      <c r="A24" s="13"/>
      <c r="B24" s="13"/>
      <c r="C24" s="13"/>
      <c r="D24" s="13"/>
      <c r="E24" s="24" t="s">
        <v>77</v>
      </c>
      <c r="F24" s="24"/>
      <c r="G24" s="24"/>
      <c r="H24" s="24"/>
    </row>
    <row r="25" spans="1:8" ht="30" customHeight="1">
      <c r="A25" s="13"/>
      <c r="B25" s="13"/>
      <c r="C25" s="13"/>
      <c r="D25" s="13"/>
      <c r="E25" s="24" t="s">
        <v>76</v>
      </c>
      <c r="F25" s="24"/>
      <c r="G25" s="24"/>
      <c r="H25" s="24"/>
    </row>
    <row r="26" spans="1:8" ht="39.950000000000003" customHeight="1">
      <c r="A26" s="18"/>
      <c r="B26" s="18"/>
      <c r="C26" s="18"/>
      <c r="D26" s="18"/>
      <c r="E26" s="18"/>
      <c r="F26" s="18"/>
      <c r="G26" s="18"/>
      <c r="H26" s="18"/>
    </row>
    <row r="27" spans="1:8" ht="39.950000000000003" customHeight="1">
      <c r="A27" s="19" t="s">
        <v>0</v>
      </c>
      <c r="B27" s="19"/>
      <c r="C27" s="19"/>
      <c r="D27" s="19"/>
      <c r="E27" s="19"/>
      <c r="F27" s="19"/>
      <c r="G27" s="19"/>
      <c r="H27" s="19"/>
    </row>
    <row r="28" spans="1:8" ht="30" customHeight="1">
      <c r="A28" s="20" t="s">
        <v>1</v>
      </c>
      <c r="B28" s="17"/>
      <c r="C28" s="17"/>
      <c r="D28" s="17"/>
      <c r="E28" s="17"/>
      <c r="F28" s="17"/>
      <c r="G28" s="17"/>
      <c r="H28" s="17"/>
    </row>
    <row r="29" spans="1:8" ht="30" customHeight="1">
      <c r="A29" s="9" t="s">
        <v>2</v>
      </c>
      <c r="B29" s="9" t="s">
        <v>3</v>
      </c>
      <c r="C29" s="9" t="s">
        <v>4</v>
      </c>
      <c r="D29" s="9" t="s">
        <v>5</v>
      </c>
      <c r="E29" s="9" t="s">
        <v>6</v>
      </c>
      <c r="F29" s="9" t="s">
        <v>7</v>
      </c>
      <c r="G29" s="9" t="s">
        <v>8</v>
      </c>
      <c r="H29" s="9" t="s">
        <v>9</v>
      </c>
    </row>
    <row r="30" spans="1:8" ht="30" customHeight="1">
      <c r="A30" s="9">
        <v>1</v>
      </c>
      <c r="B30" s="10" t="s">
        <v>10</v>
      </c>
      <c r="C30" s="9"/>
      <c r="D30" s="11" t="s">
        <v>11</v>
      </c>
      <c r="E30" s="11">
        <v>7237</v>
      </c>
      <c r="F30" s="9">
        <v>1080</v>
      </c>
      <c r="G30" s="12">
        <f>E30*F30</f>
        <v>7815960</v>
      </c>
      <c r="H30" s="9" t="s">
        <v>16</v>
      </c>
    </row>
    <row r="31" spans="1:8" ht="30" customHeight="1">
      <c r="A31" s="9">
        <v>2</v>
      </c>
      <c r="B31" s="10"/>
      <c r="C31" s="9"/>
      <c r="D31" s="11"/>
      <c r="E31" s="11"/>
      <c r="F31" s="9"/>
      <c r="G31" s="12"/>
      <c r="H31" s="9"/>
    </row>
    <row r="32" spans="1:8" ht="30" customHeight="1">
      <c r="A32" s="9">
        <v>3</v>
      </c>
      <c r="B32" s="10"/>
      <c r="C32" s="9"/>
      <c r="D32" s="11"/>
      <c r="E32" s="11"/>
      <c r="F32" s="9"/>
      <c r="G32" s="12"/>
      <c r="H32" s="9"/>
    </row>
    <row r="33" spans="1:8" ht="30" customHeight="1">
      <c r="A33" s="9"/>
      <c r="B33" s="10" t="s">
        <v>12</v>
      </c>
      <c r="C33" s="9"/>
      <c r="D33" s="10" t="s">
        <v>13</v>
      </c>
      <c r="E33" s="9"/>
      <c r="F33" s="9"/>
      <c r="G33" s="12">
        <f>SUM(G30:G32)</f>
        <v>7815960</v>
      </c>
      <c r="H33" s="9"/>
    </row>
    <row r="34" spans="1:8" ht="30" customHeight="1">
      <c r="A34" s="21" t="s">
        <v>14</v>
      </c>
      <c r="B34" s="22"/>
      <c r="C34" s="22"/>
      <c r="D34" s="22"/>
      <c r="E34" s="22"/>
      <c r="F34" s="22"/>
      <c r="G34" s="22"/>
      <c r="H34" s="22"/>
    </row>
    <row r="35" spans="1:8" ht="30" customHeight="1">
      <c r="A35" s="13"/>
      <c r="B35" s="13"/>
      <c r="C35" s="13"/>
      <c r="D35" s="13"/>
      <c r="E35" s="13"/>
      <c r="F35" s="13"/>
      <c r="G35" s="13"/>
      <c r="H35" s="13"/>
    </row>
    <row r="36" spans="1:8" ht="30" customHeight="1">
      <c r="A36" s="13"/>
      <c r="B36" s="13"/>
      <c r="C36" s="13"/>
      <c r="D36" s="13"/>
      <c r="E36" s="17" t="s">
        <v>78</v>
      </c>
      <c r="F36" s="17"/>
      <c r="G36" s="17"/>
      <c r="H36" s="17"/>
    </row>
    <row r="37" spans="1:8" ht="30" customHeight="1">
      <c r="A37" s="13"/>
      <c r="B37" s="13"/>
      <c r="C37" s="13"/>
      <c r="D37" s="13"/>
      <c r="E37" s="17" t="s">
        <v>15</v>
      </c>
      <c r="F37" s="17"/>
      <c r="G37" s="17"/>
      <c r="H37" s="17"/>
    </row>
    <row r="38" spans="1:8" ht="30" customHeight="1">
      <c r="A38" s="13"/>
      <c r="B38" s="13"/>
      <c r="C38" s="13"/>
      <c r="D38" s="13"/>
      <c r="E38" s="17" t="s">
        <v>18</v>
      </c>
      <c r="F38" s="17"/>
      <c r="G38" s="17"/>
      <c r="H38" s="17"/>
    </row>
    <row r="39" spans="1:8" ht="39.950000000000003" customHeight="1">
      <c r="A39" s="18"/>
      <c r="B39" s="18"/>
      <c r="C39" s="18"/>
      <c r="D39" s="18"/>
      <c r="E39" s="18"/>
      <c r="F39" s="18"/>
      <c r="G39" s="18"/>
      <c r="H39" s="18"/>
    </row>
  </sheetData>
  <mergeCells count="21">
    <mergeCell ref="A1:H1"/>
    <mergeCell ref="A2:H2"/>
    <mergeCell ref="A8:H8"/>
    <mergeCell ref="E10:H10"/>
    <mergeCell ref="E11:H11"/>
    <mergeCell ref="E23:H23"/>
    <mergeCell ref="E24:H24"/>
    <mergeCell ref="E25:H25"/>
    <mergeCell ref="E12:H12"/>
    <mergeCell ref="A13:H13"/>
    <mergeCell ref="A14:H14"/>
    <mergeCell ref="A15:H15"/>
    <mergeCell ref="A21:H21"/>
    <mergeCell ref="E37:H37"/>
    <mergeCell ref="E38:H38"/>
    <mergeCell ref="A39:H39"/>
    <mergeCell ref="A26:H26"/>
    <mergeCell ref="A27:H27"/>
    <mergeCell ref="A28:H28"/>
    <mergeCell ref="A34:H34"/>
    <mergeCell ref="E36:H36"/>
  </mergeCells>
  <phoneticPr fontId="4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A28" sqref="A28:H28"/>
    </sheetView>
  </sheetViews>
  <sheetFormatPr defaultColWidth="9" defaultRowHeight="13.5"/>
  <cols>
    <col min="1" max="1" width="5.625" style="8" customWidth="1"/>
    <col min="2" max="2" width="26.625" style="8" customWidth="1"/>
    <col min="3" max="3" width="18.625" style="8" customWidth="1"/>
    <col min="4" max="4" width="6.625" style="8" customWidth="1"/>
    <col min="5" max="8" width="12.625" style="8" customWidth="1"/>
    <col min="9" max="16384" width="9" style="8"/>
  </cols>
  <sheetData>
    <row r="1" spans="1:8" ht="39.950000000000003" customHeight="1">
      <c r="A1" s="19" t="s">
        <v>0</v>
      </c>
      <c r="B1" s="19"/>
      <c r="C1" s="19"/>
      <c r="D1" s="19"/>
      <c r="E1" s="19"/>
      <c r="F1" s="19"/>
      <c r="G1" s="19"/>
      <c r="H1" s="19"/>
    </row>
    <row r="2" spans="1:8" ht="30" customHeight="1">
      <c r="A2" s="17" t="s">
        <v>93</v>
      </c>
      <c r="B2" s="17"/>
      <c r="C2" s="17"/>
      <c r="D2" s="17"/>
      <c r="E2" s="17"/>
      <c r="F2" s="17"/>
      <c r="G2" s="17"/>
      <c r="H2" s="17"/>
    </row>
    <row r="3" spans="1:8" ht="30" customHeight="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pans="1:8" ht="30" customHeight="1">
      <c r="A4" s="9">
        <v>1</v>
      </c>
      <c r="B4" s="10" t="s">
        <v>19</v>
      </c>
      <c r="C4" s="9"/>
      <c r="D4" s="11" t="s">
        <v>11</v>
      </c>
      <c r="E4" s="11">
        <v>1601</v>
      </c>
      <c r="F4" s="9">
        <v>1200</v>
      </c>
      <c r="G4" s="12">
        <f>E4*F4</f>
        <v>1921200</v>
      </c>
      <c r="H4" s="9"/>
    </row>
    <row r="5" spans="1:8" ht="30" customHeight="1">
      <c r="A5" s="9">
        <v>2</v>
      </c>
      <c r="B5" s="10"/>
      <c r="C5" s="9"/>
      <c r="D5" s="11"/>
      <c r="E5" s="11"/>
      <c r="F5" s="9"/>
      <c r="G5" s="12"/>
      <c r="H5" s="9"/>
    </row>
    <row r="6" spans="1:8" ht="30" customHeight="1">
      <c r="A6" s="9">
        <v>3</v>
      </c>
      <c r="B6" s="10"/>
      <c r="C6" s="9"/>
      <c r="D6" s="11"/>
      <c r="E6" s="11"/>
      <c r="F6" s="9"/>
      <c r="G6" s="12"/>
      <c r="H6" s="9"/>
    </row>
    <row r="7" spans="1:8" ht="30" customHeight="1">
      <c r="A7" s="9"/>
      <c r="B7" s="10" t="s">
        <v>12</v>
      </c>
      <c r="C7" s="9"/>
      <c r="D7" s="10" t="s">
        <v>13</v>
      </c>
      <c r="E7" s="9"/>
      <c r="F7" s="9"/>
      <c r="G7" s="12">
        <f>SUM(G4:G6)</f>
        <v>1921200</v>
      </c>
      <c r="H7" s="9"/>
    </row>
    <row r="8" spans="1:8" ht="30" customHeight="1">
      <c r="A8" s="22" t="s">
        <v>86</v>
      </c>
      <c r="B8" s="22"/>
      <c r="C8" s="22"/>
      <c r="D8" s="22"/>
      <c r="E8" s="22"/>
      <c r="F8" s="22"/>
      <c r="G8" s="22"/>
      <c r="H8" s="22"/>
    </row>
    <row r="9" spans="1:8" ht="30" customHeight="1">
      <c r="A9" s="13"/>
      <c r="B9" s="13"/>
      <c r="C9" s="13"/>
      <c r="D9" s="13"/>
      <c r="E9" s="13"/>
      <c r="F9" s="13"/>
      <c r="G9" s="13"/>
      <c r="H9" s="13"/>
    </row>
    <row r="10" spans="1:8" ht="30" customHeight="1">
      <c r="A10" s="13"/>
      <c r="B10" s="13"/>
      <c r="C10" s="13"/>
      <c r="D10" s="13"/>
      <c r="E10" s="23" t="s">
        <v>72</v>
      </c>
      <c r="F10" s="24"/>
      <c r="G10" s="24"/>
      <c r="H10" s="24"/>
    </row>
    <row r="11" spans="1:8" ht="30" customHeight="1">
      <c r="A11" s="13"/>
      <c r="B11" s="13"/>
      <c r="C11" s="13"/>
      <c r="D11" s="13"/>
      <c r="E11" s="24" t="s">
        <v>74</v>
      </c>
      <c r="F11" s="24"/>
      <c r="G11" s="24"/>
      <c r="H11" s="24"/>
    </row>
    <row r="12" spans="1:8" ht="30" customHeight="1">
      <c r="A12" s="13"/>
      <c r="B12" s="13"/>
      <c r="C12" s="13"/>
      <c r="D12" s="13"/>
      <c r="E12" s="24" t="s">
        <v>73</v>
      </c>
      <c r="F12" s="24"/>
      <c r="G12" s="24"/>
      <c r="H12" s="24"/>
    </row>
    <row r="13" spans="1:8" ht="39.950000000000003" customHeight="1">
      <c r="A13" s="18"/>
      <c r="B13" s="18"/>
      <c r="C13" s="18"/>
      <c r="D13" s="18"/>
      <c r="E13" s="18"/>
      <c r="F13" s="18"/>
      <c r="G13" s="18"/>
      <c r="H13" s="18"/>
    </row>
    <row r="14" spans="1:8" ht="39.950000000000003" customHeight="1">
      <c r="A14" s="19" t="s">
        <v>0</v>
      </c>
      <c r="B14" s="19"/>
      <c r="C14" s="19"/>
      <c r="D14" s="19"/>
      <c r="E14" s="19"/>
      <c r="F14" s="19"/>
      <c r="G14" s="19"/>
      <c r="H14" s="19"/>
    </row>
    <row r="15" spans="1:8" ht="30" customHeight="1">
      <c r="A15" s="17" t="s">
        <v>93</v>
      </c>
      <c r="B15" s="17"/>
      <c r="C15" s="17"/>
      <c r="D15" s="17"/>
      <c r="E15" s="17"/>
      <c r="F15" s="17"/>
      <c r="G15" s="17"/>
      <c r="H15" s="17"/>
    </row>
    <row r="16" spans="1:8" ht="30" customHeight="1">
      <c r="A16" s="9" t="s">
        <v>2</v>
      </c>
      <c r="B16" s="9" t="s">
        <v>3</v>
      </c>
      <c r="C16" s="9" t="s">
        <v>4</v>
      </c>
      <c r="D16" s="9" t="s">
        <v>5</v>
      </c>
      <c r="E16" s="9" t="s">
        <v>6</v>
      </c>
      <c r="F16" s="9" t="s">
        <v>7</v>
      </c>
      <c r="G16" s="9" t="s">
        <v>8</v>
      </c>
      <c r="H16" s="9" t="s">
        <v>9</v>
      </c>
    </row>
    <row r="17" spans="1:8" ht="30" customHeight="1">
      <c r="A17" s="9">
        <v>1</v>
      </c>
      <c r="B17" s="10" t="s">
        <v>19</v>
      </c>
      <c r="C17" s="9"/>
      <c r="D17" s="11" t="s">
        <v>11</v>
      </c>
      <c r="E17" s="11">
        <v>1601</v>
      </c>
      <c r="F17" s="9">
        <v>1400</v>
      </c>
      <c r="G17" s="12">
        <f>E17*F17</f>
        <v>2241400</v>
      </c>
      <c r="H17" s="9"/>
    </row>
    <row r="18" spans="1:8" ht="30" customHeight="1">
      <c r="A18" s="9">
        <v>2</v>
      </c>
      <c r="B18" s="10"/>
      <c r="C18" s="9"/>
      <c r="D18" s="11"/>
      <c r="E18" s="11"/>
      <c r="F18" s="9"/>
      <c r="G18" s="12"/>
      <c r="H18" s="9"/>
    </row>
    <row r="19" spans="1:8" ht="30" customHeight="1">
      <c r="A19" s="9">
        <v>3</v>
      </c>
      <c r="B19" s="10"/>
      <c r="C19" s="9"/>
      <c r="D19" s="11"/>
      <c r="E19" s="11"/>
      <c r="F19" s="9"/>
      <c r="G19" s="12"/>
      <c r="H19" s="9"/>
    </row>
    <row r="20" spans="1:8" ht="30" customHeight="1">
      <c r="A20" s="9"/>
      <c r="B20" s="10" t="s">
        <v>12</v>
      </c>
      <c r="C20" s="9"/>
      <c r="D20" s="10" t="s">
        <v>13</v>
      </c>
      <c r="E20" s="9"/>
      <c r="F20" s="9"/>
      <c r="G20" s="12">
        <f>SUM(G17:G19)</f>
        <v>2241400</v>
      </c>
      <c r="H20" s="9"/>
    </row>
    <row r="21" spans="1:8" ht="30" customHeight="1">
      <c r="A21" s="22" t="s">
        <v>86</v>
      </c>
      <c r="B21" s="22"/>
      <c r="C21" s="22"/>
      <c r="D21" s="22"/>
      <c r="E21" s="22"/>
      <c r="F21" s="22"/>
      <c r="G21" s="22"/>
      <c r="H21" s="22"/>
    </row>
    <row r="22" spans="1:8" ht="30" customHeight="1">
      <c r="A22" s="13"/>
      <c r="B22" s="13"/>
      <c r="C22" s="13"/>
      <c r="D22" s="13"/>
      <c r="E22" s="13"/>
      <c r="F22" s="13"/>
      <c r="G22" s="13"/>
      <c r="H22" s="13"/>
    </row>
    <row r="23" spans="1:8" ht="30" customHeight="1">
      <c r="A23" s="13"/>
      <c r="B23" s="13"/>
      <c r="C23" s="13"/>
      <c r="D23" s="13"/>
      <c r="E23" s="23" t="s">
        <v>75</v>
      </c>
      <c r="F23" s="24"/>
      <c r="G23" s="24"/>
      <c r="H23" s="24"/>
    </row>
    <row r="24" spans="1:8" ht="30" customHeight="1">
      <c r="A24" s="13"/>
      <c r="B24" s="13"/>
      <c r="C24" s="13"/>
      <c r="D24" s="13"/>
      <c r="E24" s="24" t="s">
        <v>77</v>
      </c>
      <c r="F24" s="24"/>
      <c r="G24" s="24"/>
      <c r="H24" s="24"/>
    </row>
    <row r="25" spans="1:8" ht="30" customHeight="1">
      <c r="A25" s="13"/>
      <c r="B25" s="13"/>
      <c r="C25" s="13"/>
      <c r="D25" s="13"/>
      <c r="E25" s="24" t="s">
        <v>76</v>
      </c>
      <c r="F25" s="24"/>
      <c r="G25" s="24"/>
      <c r="H25" s="24"/>
    </row>
    <row r="26" spans="1:8" ht="39.950000000000003" customHeight="1">
      <c r="A26" s="18"/>
      <c r="B26" s="18"/>
      <c r="C26" s="18"/>
      <c r="D26" s="18"/>
      <c r="E26" s="18"/>
      <c r="F26" s="18"/>
      <c r="G26" s="18"/>
      <c r="H26" s="18"/>
    </row>
    <row r="27" spans="1:8" ht="39.950000000000003" customHeight="1">
      <c r="A27" s="19" t="s">
        <v>0</v>
      </c>
      <c r="B27" s="19"/>
      <c r="C27" s="19"/>
      <c r="D27" s="19"/>
      <c r="E27" s="19"/>
      <c r="F27" s="19"/>
      <c r="G27" s="19"/>
      <c r="H27" s="19"/>
    </row>
    <row r="28" spans="1:8" ht="30" customHeight="1">
      <c r="A28" s="17" t="s">
        <v>93</v>
      </c>
      <c r="B28" s="17"/>
      <c r="C28" s="17"/>
      <c r="D28" s="17"/>
      <c r="E28" s="17"/>
      <c r="F28" s="17"/>
      <c r="G28" s="17"/>
      <c r="H28" s="17"/>
    </row>
    <row r="29" spans="1:8" ht="30" customHeight="1">
      <c r="A29" s="9" t="s">
        <v>2</v>
      </c>
      <c r="B29" s="9" t="s">
        <v>3</v>
      </c>
      <c r="C29" s="9" t="s">
        <v>4</v>
      </c>
      <c r="D29" s="9" t="s">
        <v>5</v>
      </c>
      <c r="E29" s="9" t="s">
        <v>6</v>
      </c>
      <c r="F29" s="9" t="s">
        <v>7</v>
      </c>
      <c r="G29" s="9" t="s">
        <v>8</v>
      </c>
      <c r="H29" s="9" t="s">
        <v>9</v>
      </c>
    </row>
    <row r="30" spans="1:8" ht="30" customHeight="1">
      <c r="A30" s="9">
        <v>1</v>
      </c>
      <c r="B30" s="10" t="s">
        <v>19</v>
      </c>
      <c r="C30" s="9" t="s">
        <v>20</v>
      </c>
      <c r="D30" s="11" t="s">
        <v>11</v>
      </c>
      <c r="E30" s="11">
        <v>1601</v>
      </c>
      <c r="F30" s="9">
        <v>1175</v>
      </c>
      <c r="G30" s="12">
        <f t="shared" ref="G30:G32" si="0">E30*F30</f>
        <v>1881175</v>
      </c>
      <c r="H30" s="9" t="s">
        <v>16</v>
      </c>
    </row>
    <row r="31" spans="1:8" ht="30" customHeight="1">
      <c r="A31" s="9">
        <v>2</v>
      </c>
      <c r="B31" s="10" t="s">
        <v>19</v>
      </c>
      <c r="C31" s="9" t="s">
        <v>21</v>
      </c>
      <c r="D31" s="11" t="s">
        <v>11</v>
      </c>
      <c r="E31" s="11">
        <v>1601</v>
      </c>
      <c r="F31" s="9">
        <v>1225</v>
      </c>
      <c r="G31" s="12">
        <f t="shared" si="0"/>
        <v>1961225</v>
      </c>
      <c r="H31" s="9" t="s">
        <v>16</v>
      </c>
    </row>
    <row r="32" spans="1:8" ht="30" customHeight="1">
      <c r="A32" s="9">
        <v>3</v>
      </c>
      <c r="B32" s="10" t="s">
        <v>19</v>
      </c>
      <c r="C32" s="9" t="s">
        <v>22</v>
      </c>
      <c r="D32" s="11" t="s">
        <v>11</v>
      </c>
      <c r="E32" s="11">
        <v>1601</v>
      </c>
      <c r="F32" s="9">
        <v>1265</v>
      </c>
      <c r="G32" s="12">
        <f t="shared" si="0"/>
        <v>2025265</v>
      </c>
      <c r="H32" s="9" t="s">
        <v>16</v>
      </c>
    </row>
    <row r="33" spans="1:8" ht="30" customHeight="1">
      <c r="A33" s="9"/>
      <c r="B33" s="10" t="s">
        <v>12</v>
      </c>
      <c r="C33" s="9"/>
      <c r="D33" s="10" t="s">
        <v>13</v>
      </c>
      <c r="E33" s="9"/>
      <c r="F33" s="9"/>
      <c r="G33" s="12">
        <f>SUM(G30:G32)</f>
        <v>5867665</v>
      </c>
      <c r="H33" s="9"/>
    </row>
    <row r="34" spans="1:8" ht="30" customHeight="1">
      <c r="A34" s="21" t="s">
        <v>14</v>
      </c>
      <c r="B34" s="22"/>
      <c r="C34" s="22"/>
      <c r="D34" s="22"/>
      <c r="E34" s="22"/>
      <c r="F34" s="22"/>
      <c r="G34" s="22"/>
      <c r="H34" s="22"/>
    </row>
    <row r="35" spans="1:8" ht="30" customHeight="1">
      <c r="A35" s="13"/>
      <c r="B35" s="13"/>
      <c r="C35" s="13"/>
      <c r="D35" s="13"/>
      <c r="E35" s="13"/>
      <c r="F35" s="13"/>
      <c r="G35" s="13"/>
      <c r="H35" s="13"/>
    </row>
    <row r="36" spans="1:8" ht="30" customHeight="1">
      <c r="A36" s="13"/>
      <c r="B36" s="13"/>
      <c r="C36" s="13"/>
      <c r="D36" s="13"/>
      <c r="E36" s="20" t="s">
        <v>17</v>
      </c>
      <c r="F36" s="17"/>
      <c r="G36" s="17"/>
      <c r="H36" s="17"/>
    </row>
    <row r="37" spans="1:8" ht="30" customHeight="1">
      <c r="A37" s="13"/>
      <c r="B37" s="13"/>
      <c r="C37" s="13"/>
      <c r="D37" s="13"/>
      <c r="E37" s="17" t="s">
        <v>15</v>
      </c>
      <c r="F37" s="17"/>
      <c r="G37" s="17"/>
      <c r="H37" s="17"/>
    </row>
    <row r="38" spans="1:8" ht="30" customHeight="1">
      <c r="A38" s="13"/>
      <c r="B38" s="13"/>
      <c r="C38" s="13"/>
      <c r="D38" s="13"/>
      <c r="E38" s="17" t="s">
        <v>18</v>
      </c>
      <c r="F38" s="17"/>
      <c r="G38" s="17"/>
      <c r="H38" s="17"/>
    </row>
  </sheetData>
  <mergeCells count="20">
    <mergeCell ref="A1:H1"/>
    <mergeCell ref="A2:H2"/>
    <mergeCell ref="A8:H8"/>
    <mergeCell ref="E10:H10"/>
    <mergeCell ref="E11:H11"/>
    <mergeCell ref="E12:H12"/>
    <mergeCell ref="A13:H13"/>
    <mergeCell ref="A14:H14"/>
    <mergeCell ref="A15:H15"/>
    <mergeCell ref="A21:H21"/>
    <mergeCell ref="E23:H23"/>
    <mergeCell ref="E24:H24"/>
    <mergeCell ref="E25:H25"/>
    <mergeCell ref="E37:H37"/>
    <mergeCell ref="E38:H38"/>
    <mergeCell ref="A26:H26"/>
    <mergeCell ref="A27:H27"/>
    <mergeCell ref="A28:H28"/>
    <mergeCell ref="A34:H34"/>
    <mergeCell ref="E36:H36"/>
  </mergeCells>
  <phoneticPr fontId="4" type="noConversion"/>
  <pageMargins left="0.75" right="0.75" top="1" bottom="1" header="0.51180555555555596" footer="0.5118055555555559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E10" sqref="E10:H10"/>
    </sheetView>
  </sheetViews>
  <sheetFormatPr defaultColWidth="9" defaultRowHeight="13.5"/>
  <cols>
    <col min="1" max="1" width="5" style="1" customWidth="1"/>
    <col min="2" max="2" width="26.75" style="1" customWidth="1"/>
    <col min="3" max="3" width="18.625" style="1" customWidth="1"/>
    <col min="4" max="4" width="5.625" style="1" customWidth="1"/>
    <col min="5" max="5" width="12.625" style="1" customWidth="1"/>
    <col min="6" max="6" width="13.75" style="1" customWidth="1"/>
    <col min="7" max="7" width="12.625" style="1" customWidth="1"/>
    <col min="8" max="8" width="12.5" style="1" customWidth="1"/>
    <col min="9" max="16384" width="9" style="1"/>
  </cols>
  <sheetData>
    <row r="1" spans="1:8" ht="39.950000000000003" customHeight="1">
      <c r="A1" s="19" t="s">
        <v>0</v>
      </c>
      <c r="B1" s="19"/>
      <c r="C1" s="19"/>
      <c r="D1" s="19"/>
      <c r="E1" s="19"/>
      <c r="F1" s="19"/>
      <c r="G1" s="19"/>
      <c r="H1" s="19"/>
    </row>
    <row r="2" spans="1:8" ht="30" customHeight="1">
      <c r="A2" s="17" t="s">
        <v>93</v>
      </c>
      <c r="B2" s="17"/>
      <c r="C2" s="17"/>
      <c r="D2" s="17"/>
      <c r="E2" s="17"/>
      <c r="F2" s="17"/>
      <c r="G2" s="17"/>
      <c r="H2" s="17"/>
    </row>
    <row r="3" spans="1:8" ht="30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23</v>
      </c>
      <c r="G3" s="2" t="s">
        <v>8</v>
      </c>
      <c r="H3" s="2" t="s">
        <v>9</v>
      </c>
    </row>
    <row r="4" spans="1:8" ht="30" customHeight="1">
      <c r="A4" s="2">
        <v>1</v>
      </c>
      <c r="B4" s="3" t="s">
        <v>24</v>
      </c>
      <c r="C4" s="2"/>
      <c r="D4" s="4" t="s">
        <v>25</v>
      </c>
      <c r="E4" s="4">
        <v>6060</v>
      </c>
      <c r="F4" s="2">
        <v>137</v>
      </c>
      <c r="G4" s="6">
        <f>E4*F4</f>
        <v>830220</v>
      </c>
      <c r="H4" s="2" t="s">
        <v>26</v>
      </c>
    </row>
    <row r="5" spans="1:8" ht="30" customHeight="1">
      <c r="A5" s="2">
        <v>2</v>
      </c>
      <c r="B5" s="3"/>
      <c r="C5" s="2"/>
      <c r="D5" s="4"/>
      <c r="E5" s="4"/>
      <c r="F5" s="2"/>
      <c r="G5" s="6"/>
      <c r="H5" s="2"/>
    </row>
    <row r="6" spans="1:8" ht="30" customHeight="1">
      <c r="A6" s="2">
        <v>3</v>
      </c>
      <c r="B6" s="3"/>
      <c r="C6" s="2"/>
      <c r="D6" s="4"/>
      <c r="E6" s="4"/>
      <c r="F6" s="2"/>
      <c r="G6" s="6"/>
      <c r="H6" s="2"/>
    </row>
    <row r="7" spans="1:8" ht="30" customHeight="1">
      <c r="A7" s="2"/>
      <c r="B7" s="3" t="s">
        <v>12</v>
      </c>
      <c r="C7" s="2"/>
      <c r="D7" s="3" t="s">
        <v>13</v>
      </c>
      <c r="E7" s="2"/>
      <c r="F7" s="2"/>
      <c r="G7" s="6">
        <f>SUM(G4:G6)</f>
        <v>830220</v>
      </c>
      <c r="H7" s="2"/>
    </row>
    <row r="8" spans="1:8" ht="30" customHeight="1">
      <c r="A8" s="21" t="s">
        <v>14</v>
      </c>
      <c r="B8" s="22"/>
      <c r="C8" s="22"/>
      <c r="D8" s="22"/>
      <c r="E8" s="22"/>
      <c r="F8" s="22"/>
      <c r="G8" s="22"/>
      <c r="H8" s="22"/>
    </row>
    <row r="9" spans="1:8" ht="30" customHeight="1">
      <c r="A9" s="7"/>
      <c r="B9" s="7"/>
      <c r="C9" s="7"/>
      <c r="D9" s="7"/>
      <c r="E9" s="7"/>
      <c r="F9" s="7"/>
      <c r="G9" s="7"/>
      <c r="H9" s="7"/>
    </row>
    <row r="10" spans="1:8" ht="30" customHeight="1">
      <c r="A10" s="7"/>
      <c r="B10" s="7"/>
      <c r="C10" s="7"/>
      <c r="D10" s="7"/>
      <c r="E10" s="17" t="s">
        <v>79</v>
      </c>
      <c r="F10" s="17"/>
      <c r="G10" s="17"/>
      <c r="H10" s="17"/>
    </row>
    <row r="11" spans="1:8" ht="30" customHeight="1">
      <c r="A11" s="7"/>
      <c r="B11" s="7"/>
      <c r="C11" s="7"/>
      <c r="D11" s="7"/>
      <c r="E11" s="17" t="s">
        <v>15</v>
      </c>
      <c r="F11" s="17"/>
      <c r="G11" s="17"/>
      <c r="H11" s="17"/>
    </row>
    <row r="12" spans="1:8" ht="30" customHeight="1">
      <c r="A12" s="7"/>
      <c r="B12" s="7"/>
      <c r="C12" s="7"/>
      <c r="D12" s="7"/>
      <c r="E12" s="17" t="s">
        <v>27</v>
      </c>
      <c r="F12" s="17"/>
      <c r="G12" s="17"/>
      <c r="H12" s="17"/>
    </row>
    <row r="13" spans="1:8" ht="39.950000000000003" customHeight="1">
      <c r="A13" s="19"/>
      <c r="B13" s="19"/>
      <c r="C13" s="19"/>
      <c r="D13" s="19"/>
      <c r="E13" s="19"/>
      <c r="F13" s="19"/>
      <c r="G13" s="19"/>
      <c r="H13" s="19"/>
    </row>
    <row r="14" spans="1:8" ht="39.950000000000003" customHeight="1">
      <c r="A14" s="19" t="s">
        <v>0</v>
      </c>
      <c r="B14" s="19"/>
      <c r="C14" s="19"/>
      <c r="D14" s="19"/>
      <c r="E14" s="19"/>
      <c r="F14" s="19"/>
      <c r="G14" s="19"/>
      <c r="H14" s="19"/>
    </row>
    <row r="15" spans="1:8" ht="30" customHeight="1">
      <c r="A15" s="17" t="s">
        <v>93</v>
      </c>
      <c r="B15" s="17"/>
      <c r="C15" s="17"/>
      <c r="D15" s="17"/>
      <c r="E15" s="17"/>
      <c r="F15" s="17"/>
      <c r="G15" s="17"/>
      <c r="H15" s="17"/>
    </row>
    <row r="16" spans="1:8" ht="30" customHeight="1">
      <c r="A16" s="2" t="s">
        <v>2</v>
      </c>
      <c r="B16" s="2" t="s">
        <v>3</v>
      </c>
      <c r="C16" s="2" t="s">
        <v>4</v>
      </c>
      <c r="D16" s="2" t="s">
        <v>5</v>
      </c>
      <c r="E16" s="2" t="s">
        <v>6</v>
      </c>
      <c r="F16" s="2" t="s">
        <v>23</v>
      </c>
      <c r="G16" s="2" t="s">
        <v>8</v>
      </c>
      <c r="H16" s="2" t="s">
        <v>9</v>
      </c>
    </row>
    <row r="17" spans="1:8" ht="30" customHeight="1">
      <c r="A17" s="2">
        <v>1</v>
      </c>
      <c r="B17" s="3" t="s">
        <v>24</v>
      </c>
      <c r="C17" s="2"/>
      <c r="D17" s="4" t="s">
        <v>25</v>
      </c>
      <c r="E17" s="4">
        <v>6060</v>
      </c>
      <c r="F17" s="2">
        <v>142</v>
      </c>
      <c r="G17" s="6">
        <f>E17*F17</f>
        <v>860520</v>
      </c>
      <c r="H17" s="5" t="s">
        <v>28</v>
      </c>
    </row>
    <row r="18" spans="1:8" ht="30" customHeight="1">
      <c r="A18" s="2">
        <v>2</v>
      </c>
      <c r="B18" s="3"/>
      <c r="C18" s="2"/>
      <c r="D18" s="4"/>
      <c r="E18" s="4"/>
      <c r="F18" s="2"/>
      <c r="G18" s="6"/>
      <c r="H18" s="2"/>
    </row>
    <row r="19" spans="1:8" ht="30" customHeight="1">
      <c r="A19" s="2">
        <v>3</v>
      </c>
      <c r="B19" s="3"/>
      <c r="C19" s="2"/>
      <c r="D19" s="4"/>
      <c r="E19" s="4"/>
      <c r="F19" s="2"/>
      <c r="G19" s="6"/>
      <c r="H19" s="2"/>
    </row>
    <row r="20" spans="1:8" ht="30" customHeight="1">
      <c r="A20" s="2"/>
      <c r="B20" s="3" t="s">
        <v>12</v>
      </c>
      <c r="C20" s="2"/>
      <c r="D20" s="3" t="s">
        <v>13</v>
      </c>
      <c r="E20" s="2"/>
      <c r="F20" s="2"/>
      <c r="G20" s="6">
        <f>SUM(G17:G19)</f>
        <v>860520</v>
      </c>
      <c r="H20" s="2"/>
    </row>
    <row r="21" spans="1:8" ht="30" customHeight="1">
      <c r="A21" s="21" t="s">
        <v>14</v>
      </c>
      <c r="B21" s="22"/>
      <c r="C21" s="22"/>
      <c r="D21" s="22"/>
      <c r="E21" s="22"/>
      <c r="F21" s="22"/>
      <c r="G21" s="22"/>
      <c r="H21" s="22"/>
    </row>
    <row r="22" spans="1:8" ht="30" customHeight="1">
      <c r="A22" s="7"/>
      <c r="B22" s="7"/>
      <c r="C22" s="7"/>
      <c r="D22" s="7"/>
      <c r="E22" s="7"/>
      <c r="F22" s="7"/>
      <c r="G22" s="7"/>
      <c r="H22" s="7"/>
    </row>
    <row r="23" spans="1:8" ht="30" customHeight="1">
      <c r="A23" s="7"/>
      <c r="B23" s="7"/>
      <c r="C23" s="7"/>
      <c r="D23" s="7"/>
      <c r="E23" s="17" t="s">
        <v>80</v>
      </c>
      <c r="F23" s="17"/>
      <c r="G23" s="17"/>
      <c r="H23" s="17"/>
    </row>
    <row r="24" spans="1:8" ht="30" customHeight="1">
      <c r="A24" s="7"/>
      <c r="B24" s="7"/>
      <c r="C24" s="7"/>
      <c r="D24" s="7"/>
      <c r="E24" s="17" t="s">
        <v>15</v>
      </c>
      <c r="F24" s="17"/>
      <c r="G24" s="17"/>
      <c r="H24" s="17"/>
    </row>
    <row r="25" spans="1:8" ht="30" customHeight="1">
      <c r="A25" s="7"/>
      <c r="B25" s="7"/>
      <c r="C25" s="7"/>
      <c r="D25" s="7"/>
      <c r="E25" s="17" t="s">
        <v>29</v>
      </c>
      <c r="F25" s="17"/>
      <c r="G25" s="17"/>
      <c r="H25" s="17"/>
    </row>
    <row r="26" spans="1:8" ht="39.950000000000003" customHeight="1">
      <c r="A26" s="19"/>
      <c r="B26" s="19"/>
      <c r="C26" s="19"/>
      <c r="D26" s="19"/>
      <c r="E26" s="19"/>
      <c r="F26" s="19"/>
      <c r="G26" s="19"/>
      <c r="H26" s="19"/>
    </row>
    <row r="27" spans="1:8" ht="39.950000000000003" customHeight="1">
      <c r="A27" s="19" t="s">
        <v>0</v>
      </c>
      <c r="B27" s="19"/>
      <c r="C27" s="19"/>
      <c r="D27" s="19"/>
      <c r="E27" s="19"/>
      <c r="F27" s="19"/>
      <c r="G27" s="19"/>
      <c r="H27" s="19"/>
    </row>
    <row r="28" spans="1:8" ht="30" customHeight="1">
      <c r="A28" s="17" t="s">
        <v>93</v>
      </c>
      <c r="B28" s="17"/>
      <c r="C28" s="17"/>
      <c r="D28" s="17"/>
      <c r="E28" s="17"/>
      <c r="F28" s="17"/>
      <c r="G28" s="17"/>
      <c r="H28" s="17"/>
    </row>
    <row r="29" spans="1:8" ht="30" customHeight="1">
      <c r="A29" s="2" t="s">
        <v>2</v>
      </c>
      <c r="B29" s="2" t="s">
        <v>3</v>
      </c>
      <c r="C29" s="2" t="s">
        <v>4</v>
      </c>
      <c r="D29" s="2" t="s">
        <v>5</v>
      </c>
      <c r="E29" s="2" t="s">
        <v>6</v>
      </c>
      <c r="F29" s="2" t="s">
        <v>23</v>
      </c>
      <c r="G29" s="2" t="s">
        <v>8</v>
      </c>
      <c r="H29" s="2" t="s">
        <v>9</v>
      </c>
    </row>
    <row r="30" spans="1:8" ht="30" customHeight="1">
      <c r="A30" s="2">
        <v>1</v>
      </c>
      <c r="B30" s="3" t="s">
        <v>24</v>
      </c>
      <c r="C30" s="2"/>
      <c r="D30" s="4" t="s">
        <v>25</v>
      </c>
      <c r="E30" s="4">
        <v>6060</v>
      </c>
      <c r="F30" s="2">
        <v>144</v>
      </c>
      <c r="G30" s="6">
        <f>E30*F30</f>
        <v>872640</v>
      </c>
      <c r="H30" s="5" t="s">
        <v>30</v>
      </c>
    </row>
    <row r="31" spans="1:8" ht="30" customHeight="1">
      <c r="A31" s="2">
        <v>2</v>
      </c>
      <c r="B31" s="3"/>
      <c r="C31" s="2"/>
      <c r="D31" s="4"/>
      <c r="E31" s="4"/>
      <c r="F31" s="2"/>
      <c r="G31" s="6"/>
      <c r="H31" s="2"/>
    </row>
    <row r="32" spans="1:8" ht="30" customHeight="1">
      <c r="A32" s="2">
        <v>3</v>
      </c>
      <c r="B32" s="3"/>
      <c r="C32" s="2"/>
      <c r="D32" s="4"/>
      <c r="E32" s="4"/>
      <c r="F32" s="2"/>
      <c r="G32" s="6"/>
      <c r="H32" s="2"/>
    </row>
    <row r="33" spans="1:8" ht="30" customHeight="1">
      <c r="A33" s="2"/>
      <c r="B33" s="3" t="s">
        <v>12</v>
      </c>
      <c r="C33" s="2"/>
      <c r="D33" s="3" t="s">
        <v>13</v>
      </c>
      <c r="E33" s="2"/>
      <c r="F33" s="2"/>
      <c r="G33" s="6">
        <f>SUM(G30:G32)</f>
        <v>872640</v>
      </c>
      <c r="H33" s="2"/>
    </row>
    <row r="34" spans="1:8" ht="30" customHeight="1">
      <c r="A34" s="21" t="s">
        <v>14</v>
      </c>
      <c r="B34" s="22"/>
      <c r="C34" s="22"/>
      <c r="D34" s="22"/>
      <c r="E34" s="22"/>
      <c r="F34" s="22"/>
      <c r="G34" s="22"/>
      <c r="H34" s="22"/>
    </row>
    <row r="35" spans="1:8" ht="30" customHeight="1">
      <c r="A35" s="7"/>
      <c r="B35" s="7"/>
      <c r="C35" s="7"/>
      <c r="D35" s="7"/>
      <c r="E35" s="7"/>
      <c r="F35" s="7"/>
      <c r="G35" s="7"/>
      <c r="H35" s="7"/>
    </row>
    <row r="36" spans="1:8" ht="30" customHeight="1">
      <c r="A36" s="7"/>
      <c r="B36" s="7"/>
      <c r="C36" s="7"/>
      <c r="D36" s="7"/>
      <c r="E36" s="17" t="s">
        <v>81</v>
      </c>
      <c r="F36" s="17"/>
      <c r="G36" s="17"/>
      <c r="H36" s="17"/>
    </row>
    <row r="37" spans="1:8" ht="30" customHeight="1">
      <c r="A37" s="7"/>
      <c r="B37" s="7"/>
      <c r="C37" s="7"/>
      <c r="D37" s="7"/>
      <c r="E37" s="17" t="s">
        <v>15</v>
      </c>
      <c r="F37" s="17"/>
      <c r="G37" s="17"/>
      <c r="H37" s="17"/>
    </row>
    <row r="38" spans="1:8" ht="30" customHeight="1">
      <c r="A38" s="7"/>
      <c r="B38" s="7"/>
      <c r="C38" s="7"/>
      <c r="D38" s="7"/>
      <c r="E38" s="17" t="s">
        <v>31</v>
      </c>
      <c r="F38" s="17"/>
      <c r="G38" s="17"/>
      <c r="H38" s="17"/>
    </row>
    <row r="39" spans="1:8" ht="30" customHeight="1">
      <c r="A39" s="19"/>
      <c r="B39" s="19"/>
      <c r="C39" s="19"/>
      <c r="D39" s="19"/>
      <c r="E39" s="19"/>
      <c r="F39" s="19"/>
      <c r="G39" s="19"/>
      <c r="H39" s="19"/>
    </row>
  </sheetData>
  <mergeCells count="21">
    <mergeCell ref="A1:H1"/>
    <mergeCell ref="A2:H2"/>
    <mergeCell ref="A8:H8"/>
    <mergeCell ref="E10:H10"/>
    <mergeCell ref="E11:H11"/>
    <mergeCell ref="E12:H12"/>
    <mergeCell ref="A13:H13"/>
    <mergeCell ref="A14:H14"/>
    <mergeCell ref="A15:H15"/>
    <mergeCell ref="A21:H21"/>
    <mergeCell ref="E23:H23"/>
    <mergeCell ref="E24:H24"/>
    <mergeCell ref="E25:H25"/>
    <mergeCell ref="A26:H26"/>
    <mergeCell ref="A27:H27"/>
    <mergeCell ref="A39:H39"/>
    <mergeCell ref="A28:H28"/>
    <mergeCell ref="A34:H34"/>
    <mergeCell ref="E36:H36"/>
    <mergeCell ref="E37:H37"/>
    <mergeCell ref="E38:H38"/>
  </mergeCells>
  <phoneticPr fontId="4" type="noConversion"/>
  <pageMargins left="0.75" right="0.75" top="1" bottom="1" header="0.51180555555555596" footer="0.5118055555555559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2"/>
  <sheetViews>
    <sheetView topLeftCell="A4" workbookViewId="0">
      <selection activeCell="A41" sqref="A41:H41"/>
    </sheetView>
  </sheetViews>
  <sheetFormatPr defaultColWidth="9" defaultRowHeight="13.5"/>
  <cols>
    <col min="1" max="1" width="5.625" style="8" customWidth="1"/>
    <col min="2" max="2" width="26.625" style="8" customWidth="1"/>
    <col min="3" max="3" width="18.625" style="8" customWidth="1"/>
    <col min="4" max="4" width="6.625" style="8" customWidth="1"/>
    <col min="5" max="8" width="12.625" style="8" customWidth="1"/>
    <col min="9" max="16384" width="9" style="8"/>
  </cols>
  <sheetData>
    <row r="1" spans="1:8" ht="39.950000000000003" customHeight="1">
      <c r="A1" s="19" t="s">
        <v>0</v>
      </c>
      <c r="B1" s="19"/>
      <c r="C1" s="19"/>
      <c r="D1" s="19"/>
      <c r="E1" s="19"/>
      <c r="F1" s="19"/>
      <c r="G1" s="19"/>
      <c r="H1" s="19"/>
    </row>
    <row r="2" spans="1:8" ht="30" customHeight="1">
      <c r="A2" s="17" t="s">
        <v>93</v>
      </c>
      <c r="B2" s="17"/>
      <c r="C2" s="17"/>
      <c r="D2" s="17"/>
      <c r="E2" s="17"/>
      <c r="F2" s="17"/>
      <c r="G2" s="17"/>
      <c r="H2" s="17"/>
    </row>
    <row r="3" spans="1:8" ht="30" customHeight="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32</v>
      </c>
      <c r="G3" s="9" t="s">
        <v>8</v>
      </c>
      <c r="H3" s="9" t="s">
        <v>9</v>
      </c>
    </row>
    <row r="4" spans="1:8" ht="30" customHeight="1">
      <c r="A4" s="9">
        <v>1</v>
      </c>
      <c r="B4" s="10" t="s">
        <v>33</v>
      </c>
      <c r="C4" s="9" t="s">
        <v>34</v>
      </c>
      <c r="D4" s="11" t="s">
        <v>35</v>
      </c>
      <c r="E4" s="11">
        <v>27851</v>
      </c>
      <c r="F4" s="9">
        <v>3.9</v>
      </c>
      <c r="G4" s="12">
        <f t="shared" ref="G4:G6" si="0">E4*F4</f>
        <v>108618.9</v>
      </c>
      <c r="H4" s="9"/>
    </row>
    <row r="5" spans="1:8" ht="30" customHeight="1">
      <c r="A5" s="9">
        <v>2</v>
      </c>
      <c r="B5" s="10" t="s">
        <v>33</v>
      </c>
      <c r="C5" s="9" t="s">
        <v>82</v>
      </c>
      <c r="D5" s="11" t="s">
        <v>35</v>
      </c>
      <c r="E5" s="11">
        <v>27851</v>
      </c>
      <c r="F5" s="9">
        <v>6.5</v>
      </c>
      <c r="G5" s="12">
        <f t="shared" si="0"/>
        <v>181031.5</v>
      </c>
      <c r="H5" s="9"/>
    </row>
    <row r="6" spans="1:8" ht="30" customHeight="1">
      <c r="A6" s="9">
        <v>3</v>
      </c>
      <c r="B6" s="10" t="s">
        <v>33</v>
      </c>
      <c r="C6" s="9" t="s">
        <v>37</v>
      </c>
      <c r="D6" s="11" t="s">
        <v>35</v>
      </c>
      <c r="E6" s="11">
        <v>27851</v>
      </c>
      <c r="F6" s="9">
        <v>10.4</v>
      </c>
      <c r="G6" s="12">
        <f t="shared" si="0"/>
        <v>289650.40000000002</v>
      </c>
      <c r="H6" s="9"/>
    </row>
    <row r="7" spans="1:8" ht="30" customHeight="1">
      <c r="A7" s="9"/>
      <c r="B7" s="10" t="s">
        <v>12</v>
      </c>
      <c r="C7" s="9"/>
      <c r="D7" s="10" t="s">
        <v>13</v>
      </c>
      <c r="E7" s="9"/>
      <c r="F7" s="9"/>
      <c r="G7" s="12"/>
      <c r="H7" s="14"/>
    </row>
    <row r="8" spans="1:8" ht="30" customHeight="1">
      <c r="A8" s="21" t="s">
        <v>38</v>
      </c>
      <c r="B8" s="22"/>
      <c r="C8" s="22"/>
      <c r="D8" s="22"/>
      <c r="E8" s="22"/>
      <c r="F8" s="22"/>
      <c r="G8" s="22"/>
      <c r="H8" s="22"/>
    </row>
    <row r="9" spans="1:8" ht="30" customHeight="1">
      <c r="A9" s="13"/>
      <c r="B9" s="13"/>
      <c r="C9" s="13"/>
      <c r="D9" s="13"/>
      <c r="E9" s="13"/>
      <c r="F9" s="13"/>
      <c r="G9" s="13"/>
      <c r="H9" s="13"/>
    </row>
    <row r="10" spans="1:8" ht="30" customHeight="1">
      <c r="A10" s="13"/>
      <c r="B10" s="13"/>
      <c r="C10" s="13"/>
      <c r="D10" s="13"/>
      <c r="E10" s="17" t="s">
        <v>83</v>
      </c>
      <c r="F10" s="17"/>
      <c r="G10" s="17"/>
      <c r="H10" s="17"/>
    </row>
    <row r="11" spans="1:8" ht="30" customHeight="1">
      <c r="A11" s="13"/>
      <c r="B11" s="13"/>
      <c r="C11" s="13"/>
      <c r="D11" s="13"/>
      <c r="E11" s="17" t="s">
        <v>15</v>
      </c>
      <c r="F11" s="17"/>
      <c r="G11" s="17"/>
      <c r="H11" s="17"/>
    </row>
    <row r="12" spans="1:8" ht="30" customHeight="1">
      <c r="A12" s="13"/>
      <c r="B12" s="13"/>
      <c r="C12" s="13"/>
      <c r="D12" s="13"/>
      <c r="E12" s="17" t="s">
        <v>39</v>
      </c>
      <c r="F12" s="17"/>
      <c r="G12" s="17"/>
      <c r="H12" s="17"/>
    </row>
    <row r="13" spans="1:8" ht="39.950000000000003" customHeight="1">
      <c r="A13" s="18"/>
      <c r="B13" s="18"/>
      <c r="C13" s="18"/>
      <c r="D13" s="18"/>
      <c r="E13" s="18"/>
      <c r="F13" s="18"/>
      <c r="G13" s="18"/>
      <c r="H13" s="18"/>
    </row>
    <row r="14" spans="1:8" ht="39.950000000000003" customHeight="1">
      <c r="A14" s="19" t="s">
        <v>0</v>
      </c>
      <c r="B14" s="19"/>
      <c r="C14" s="19"/>
      <c r="D14" s="19"/>
      <c r="E14" s="19"/>
      <c r="F14" s="19"/>
      <c r="G14" s="19"/>
      <c r="H14" s="19"/>
    </row>
    <row r="15" spans="1:8" ht="30" customHeight="1">
      <c r="A15" s="17" t="s">
        <v>93</v>
      </c>
      <c r="B15" s="17"/>
      <c r="C15" s="17"/>
      <c r="D15" s="17"/>
      <c r="E15" s="17"/>
      <c r="F15" s="17"/>
      <c r="G15" s="17"/>
      <c r="H15" s="17"/>
    </row>
    <row r="16" spans="1:8" ht="30" customHeight="1">
      <c r="A16" s="9" t="s">
        <v>2</v>
      </c>
      <c r="B16" s="9" t="s">
        <v>3</v>
      </c>
      <c r="C16" s="9" t="s">
        <v>4</v>
      </c>
      <c r="D16" s="9" t="s">
        <v>5</v>
      </c>
      <c r="E16" s="9" t="s">
        <v>6</v>
      </c>
      <c r="F16" s="9" t="s">
        <v>32</v>
      </c>
      <c r="G16" s="9" t="s">
        <v>8</v>
      </c>
      <c r="H16" s="9" t="s">
        <v>9</v>
      </c>
    </row>
    <row r="17" spans="1:8" ht="30" customHeight="1">
      <c r="A17" s="9">
        <v>1</v>
      </c>
      <c r="B17" s="10" t="s">
        <v>33</v>
      </c>
      <c r="C17" s="9" t="s">
        <v>40</v>
      </c>
      <c r="D17" s="11" t="s">
        <v>35</v>
      </c>
      <c r="E17" s="11">
        <v>27851</v>
      </c>
      <c r="F17" s="9">
        <v>5.28</v>
      </c>
      <c r="G17" s="12">
        <f t="shared" ref="G17:G19" si="1">E17*F17</f>
        <v>147053.28</v>
      </c>
      <c r="H17" s="9"/>
    </row>
    <row r="18" spans="1:8" ht="30" customHeight="1">
      <c r="A18" s="9">
        <v>2</v>
      </c>
      <c r="B18" s="10" t="s">
        <v>33</v>
      </c>
      <c r="C18" s="9" t="s">
        <v>36</v>
      </c>
      <c r="D18" s="11" t="s">
        <v>35</v>
      </c>
      <c r="E18" s="11">
        <v>27851</v>
      </c>
      <c r="F18" s="9">
        <v>6.6</v>
      </c>
      <c r="G18" s="12">
        <f t="shared" si="1"/>
        <v>183816.6</v>
      </c>
      <c r="H18" s="9"/>
    </row>
    <row r="19" spans="1:8" ht="30" customHeight="1">
      <c r="A19" s="9">
        <v>3</v>
      </c>
      <c r="B19" s="10" t="s">
        <v>33</v>
      </c>
      <c r="C19" s="9" t="s">
        <v>41</v>
      </c>
      <c r="D19" s="11" t="s">
        <v>35</v>
      </c>
      <c r="E19" s="11">
        <v>27851</v>
      </c>
      <c r="F19" s="9">
        <v>7.92</v>
      </c>
      <c r="G19" s="12">
        <f t="shared" si="1"/>
        <v>220579.92</v>
      </c>
      <c r="H19" s="9"/>
    </row>
    <row r="20" spans="1:8" ht="30" customHeight="1">
      <c r="A20" s="9"/>
      <c r="B20" s="10" t="s">
        <v>12</v>
      </c>
      <c r="C20" s="9"/>
      <c r="D20" s="10" t="s">
        <v>13</v>
      </c>
      <c r="E20" s="9"/>
      <c r="F20" s="9"/>
      <c r="G20" s="12"/>
      <c r="H20" s="9"/>
    </row>
    <row r="21" spans="1:8" ht="30" customHeight="1">
      <c r="A21" s="21" t="s">
        <v>38</v>
      </c>
      <c r="B21" s="22"/>
      <c r="C21" s="22"/>
      <c r="D21" s="22"/>
      <c r="E21" s="22"/>
      <c r="F21" s="22"/>
      <c r="G21" s="22"/>
      <c r="H21" s="22"/>
    </row>
    <row r="22" spans="1:8" ht="30" customHeight="1">
      <c r="A22" s="13"/>
      <c r="B22" s="13"/>
      <c r="C22" s="13"/>
      <c r="D22" s="13"/>
      <c r="E22" s="13"/>
      <c r="F22" s="13"/>
      <c r="G22" s="13"/>
      <c r="H22" s="13"/>
    </row>
    <row r="23" spans="1:8" ht="30" customHeight="1">
      <c r="A23" s="13"/>
      <c r="B23" s="13"/>
      <c r="C23" s="13"/>
      <c r="D23" s="13"/>
      <c r="E23" s="17" t="s">
        <v>84</v>
      </c>
      <c r="F23" s="17"/>
      <c r="G23" s="17"/>
      <c r="H23" s="17"/>
    </row>
    <row r="24" spans="1:8" ht="30" customHeight="1">
      <c r="A24" s="13"/>
      <c r="B24" s="13"/>
      <c r="C24" s="13"/>
      <c r="D24" s="13"/>
      <c r="E24" s="17" t="s">
        <v>15</v>
      </c>
      <c r="F24" s="17"/>
      <c r="G24" s="17"/>
      <c r="H24" s="17"/>
    </row>
    <row r="25" spans="1:8" ht="30" customHeight="1">
      <c r="A25" s="13"/>
      <c r="B25" s="13"/>
      <c r="C25" s="13"/>
      <c r="D25" s="13"/>
      <c r="E25" s="17" t="s">
        <v>42</v>
      </c>
      <c r="F25" s="17"/>
      <c r="G25" s="17"/>
      <c r="H25" s="17"/>
    </row>
    <row r="26" spans="1:8" ht="39.950000000000003" customHeight="1">
      <c r="A26" s="18"/>
      <c r="B26" s="18"/>
      <c r="C26" s="18"/>
      <c r="D26" s="18"/>
      <c r="E26" s="18"/>
      <c r="F26" s="18"/>
      <c r="G26" s="18"/>
      <c r="H26" s="18"/>
    </row>
    <row r="27" spans="1:8" ht="39.950000000000003" customHeight="1">
      <c r="A27" s="19" t="s">
        <v>0</v>
      </c>
      <c r="B27" s="19"/>
      <c r="C27" s="19"/>
      <c r="D27" s="19"/>
      <c r="E27" s="19"/>
      <c r="F27" s="19"/>
      <c r="G27" s="19"/>
      <c r="H27" s="19"/>
    </row>
    <row r="28" spans="1:8" ht="30" customHeight="1">
      <c r="A28" s="17" t="s">
        <v>93</v>
      </c>
      <c r="B28" s="17"/>
      <c r="C28" s="17"/>
      <c r="D28" s="17"/>
      <c r="E28" s="17"/>
      <c r="F28" s="17"/>
      <c r="G28" s="17"/>
      <c r="H28" s="17"/>
    </row>
    <row r="29" spans="1:8" ht="30" customHeight="1">
      <c r="A29" s="9" t="s">
        <v>2</v>
      </c>
      <c r="B29" s="9" t="s">
        <v>3</v>
      </c>
      <c r="C29" s="9" t="s">
        <v>4</v>
      </c>
      <c r="D29" s="9" t="s">
        <v>5</v>
      </c>
      <c r="E29" s="9" t="s">
        <v>6</v>
      </c>
      <c r="F29" s="9" t="s">
        <v>32</v>
      </c>
      <c r="G29" s="9" t="s">
        <v>8</v>
      </c>
      <c r="H29" s="9" t="s">
        <v>9</v>
      </c>
    </row>
    <row r="30" spans="1:8" ht="30" customHeight="1">
      <c r="A30" s="9">
        <v>1</v>
      </c>
      <c r="B30" s="10" t="s">
        <v>33</v>
      </c>
      <c r="C30" s="9" t="s">
        <v>34</v>
      </c>
      <c r="D30" s="11" t="s">
        <v>35</v>
      </c>
      <c r="E30" s="11">
        <v>27851</v>
      </c>
      <c r="F30" s="9">
        <v>2.5</v>
      </c>
      <c r="G30" s="12">
        <f t="shared" ref="G30:G32" si="2">E30*F30</f>
        <v>69627.5</v>
      </c>
      <c r="H30" s="9"/>
    </row>
    <row r="31" spans="1:8" ht="30" customHeight="1">
      <c r="A31" s="9">
        <v>2</v>
      </c>
      <c r="B31" s="10" t="s">
        <v>33</v>
      </c>
      <c r="C31" s="9" t="s">
        <v>36</v>
      </c>
      <c r="D31" s="11" t="s">
        <v>35</v>
      </c>
      <c r="E31" s="11">
        <v>27851</v>
      </c>
      <c r="F31" s="9">
        <v>4</v>
      </c>
      <c r="G31" s="12">
        <f t="shared" si="2"/>
        <v>111404</v>
      </c>
      <c r="H31" s="9"/>
    </row>
    <row r="32" spans="1:8" ht="30" customHeight="1">
      <c r="A32" s="9">
        <v>3</v>
      </c>
      <c r="B32" s="10" t="s">
        <v>33</v>
      </c>
      <c r="C32" s="9" t="s">
        <v>37</v>
      </c>
      <c r="D32" s="11" t="s">
        <v>35</v>
      </c>
      <c r="E32" s="11">
        <v>27851</v>
      </c>
      <c r="F32" s="9">
        <v>6.2</v>
      </c>
      <c r="G32" s="12">
        <f t="shared" si="2"/>
        <v>172676.2</v>
      </c>
      <c r="H32" s="9"/>
    </row>
    <row r="33" spans="1:8" ht="30" customHeight="1">
      <c r="A33" s="9"/>
      <c r="B33" s="10" t="s">
        <v>12</v>
      </c>
      <c r="C33" s="9"/>
      <c r="D33" s="10" t="s">
        <v>13</v>
      </c>
      <c r="E33" s="9"/>
      <c r="F33" s="9"/>
      <c r="G33" s="12"/>
      <c r="H33" s="9"/>
    </row>
    <row r="34" spans="1:8" ht="30" customHeight="1">
      <c r="A34" s="21" t="s">
        <v>14</v>
      </c>
      <c r="B34" s="22"/>
      <c r="C34" s="22"/>
      <c r="D34" s="22"/>
      <c r="E34" s="22"/>
      <c r="F34" s="22"/>
      <c r="G34" s="22"/>
      <c r="H34" s="22"/>
    </row>
    <row r="35" spans="1:8" ht="30" customHeight="1">
      <c r="A35" s="13"/>
      <c r="B35" s="13"/>
      <c r="C35" s="13"/>
      <c r="D35" s="13"/>
      <c r="E35" s="13"/>
      <c r="F35" s="13"/>
      <c r="G35" s="13"/>
      <c r="H35" s="13"/>
    </row>
    <row r="36" spans="1:8" ht="30" customHeight="1">
      <c r="A36" s="13"/>
      <c r="B36" s="13"/>
      <c r="C36" s="13"/>
      <c r="D36" s="13"/>
      <c r="E36" s="17" t="s">
        <v>85</v>
      </c>
      <c r="F36" s="17"/>
      <c r="G36" s="17"/>
      <c r="H36" s="17"/>
    </row>
    <row r="37" spans="1:8" ht="30" customHeight="1">
      <c r="A37" s="13"/>
      <c r="B37" s="13"/>
      <c r="C37" s="13"/>
      <c r="D37" s="13"/>
      <c r="E37" s="17" t="s">
        <v>15</v>
      </c>
      <c r="F37" s="17"/>
      <c r="G37" s="17"/>
      <c r="H37" s="17"/>
    </row>
    <row r="38" spans="1:8" ht="30" customHeight="1">
      <c r="A38" s="13"/>
      <c r="B38" s="13"/>
      <c r="C38" s="13"/>
      <c r="D38" s="13"/>
      <c r="E38" s="17" t="s">
        <v>43</v>
      </c>
      <c r="F38" s="17"/>
      <c r="G38" s="17"/>
      <c r="H38" s="17"/>
    </row>
    <row r="39" spans="1:8" ht="39.950000000000003" customHeight="1">
      <c r="A39" s="18"/>
      <c r="B39" s="18"/>
      <c r="C39" s="18"/>
      <c r="D39" s="18"/>
      <c r="E39" s="18"/>
      <c r="F39" s="18"/>
      <c r="G39" s="18"/>
      <c r="H39" s="18"/>
    </row>
    <row r="40" spans="1:8" ht="39.950000000000003" customHeight="1">
      <c r="A40" s="19" t="s">
        <v>0</v>
      </c>
      <c r="B40" s="19"/>
      <c r="C40" s="19"/>
      <c r="D40" s="19"/>
      <c r="E40" s="19"/>
      <c r="F40" s="19"/>
      <c r="G40" s="19"/>
      <c r="H40" s="19"/>
    </row>
    <row r="41" spans="1:8" ht="30" customHeight="1">
      <c r="A41" s="17" t="s">
        <v>93</v>
      </c>
      <c r="B41" s="17"/>
      <c r="C41" s="17"/>
      <c r="D41" s="17"/>
      <c r="E41" s="17"/>
      <c r="F41" s="17"/>
      <c r="G41" s="17"/>
      <c r="H41" s="17"/>
    </row>
    <row r="42" spans="1:8" ht="30" customHeight="1">
      <c r="A42" s="9" t="s">
        <v>2</v>
      </c>
      <c r="B42" s="9" t="s">
        <v>3</v>
      </c>
      <c r="C42" s="9" t="s">
        <v>4</v>
      </c>
      <c r="D42" s="9" t="s">
        <v>5</v>
      </c>
      <c r="E42" s="9" t="s">
        <v>6</v>
      </c>
      <c r="F42" s="9" t="s">
        <v>32</v>
      </c>
      <c r="G42" s="9" t="s">
        <v>8</v>
      </c>
      <c r="H42" s="9" t="s">
        <v>9</v>
      </c>
    </row>
    <row r="43" spans="1:8" ht="30" customHeight="1">
      <c r="A43" s="9">
        <v>1</v>
      </c>
      <c r="B43" s="10" t="s">
        <v>33</v>
      </c>
      <c r="C43" s="9" t="s">
        <v>44</v>
      </c>
      <c r="D43" s="11" t="s">
        <v>35</v>
      </c>
      <c r="E43" s="11">
        <v>27851</v>
      </c>
      <c r="F43" s="9">
        <v>3.23</v>
      </c>
      <c r="G43" s="12">
        <f t="shared" ref="G43:G46" si="3">E43*F43</f>
        <v>89958.73</v>
      </c>
      <c r="H43" s="9"/>
    </row>
    <row r="44" spans="1:8" ht="30" customHeight="1">
      <c r="A44" s="9">
        <v>2</v>
      </c>
      <c r="B44" s="10" t="s">
        <v>33</v>
      </c>
      <c r="C44" s="9" t="s">
        <v>45</v>
      </c>
      <c r="D44" s="11" t="s">
        <v>35</v>
      </c>
      <c r="E44" s="11">
        <v>27851</v>
      </c>
      <c r="F44" s="9">
        <v>2.15</v>
      </c>
      <c r="G44" s="12">
        <f t="shared" si="3"/>
        <v>59879.65</v>
      </c>
      <c r="H44" s="9"/>
    </row>
    <row r="45" spans="1:8" ht="30" customHeight="1">
      <c r="A45" s="9">
        <v>3</v>
      </c>
      <c r="B45" s="10" t="s">
        <v>33</v>
      </c>
      <c r="C45" s="9" t="s">
        <v>34</v>
      </c>
      <c r="D45" s="11" t="s">
        <v>35</v>
      </c>
      <c r="E45" s="11">
        <v>27851</v>
      </c>
      <c r="F45" s="9">
        <v>2.77</v>
      </c>
      <c r="G45" s="12">
        <f t="shared" si="3"/>
        <v>77147.27</v>
      </c>
      <c r="H45" s="9"/>
    </row>
    <row r="46" spans="1:8" ht="30" customHeight="1">
      <c r="A46" s="9">
        <v>3</v>
      </c>
      <c r="B46" s="10" t="s">
        <v>33</v>
      </c>
      <c r="C46" s="9" t="s">
        <v>37</v>
      </c>
      <c r="D46" s="11" t="s">
        <v>35</v>
      </c>
      <c r="E46" s="11">
        <v>27851</v>
      </c>
      <c r="F46" s="9">
        <v>7.38</v>
      </c>
      <c r="G46" s="12">
        <f t="shared" si="3"/>
        <v>205540.38</v>
      </c>
      <c r="H46" s="9"/>
    </row>
    <row r="47" spans="1:8" ht="30" customHeight="1">
      <c r="A47" s="9"/>
      <c r="B47" s="10" t="s">
        <v>12</v>
      </c>
      <c r="C47" s="9"/>
      <c r="D47" s="10" t="s">
        <v>13</v>
      </c>
      <c r="E47" s="9"/>
      <c r="F47" s="9"/>
      <c r="G47" s="12"/>
      <c r="H47" s="14"/>
    </row>
    <row r="48" spans="1:8" ht="30" customHeight="1">
      <c r="A48" s="21" t="s">
        <v>14</v>
      </c>
      <c r="B48" s="22"/>
      <c r="C48" s="22"/>
      <c r="D48" s="22"/>
      <c r="E48" s="22"/>
      <c r="F48" s="22"/>
      <c r="G48" s="22"/>
      <c r="H48" s="22"/>
    </row>
    <row r="49" spans="1:8" ht="30" customHeight="1">
      <c r="A49" s="13"/>
      <c r="B49" s="13"/>
      <c r="C49" s="13"/>
      <c r="D49" s="13"/>
      <c r="E49" s="13"/>
      <c r="F49" s="13"/>
      <c r="G49" s="13"/>
      <c r="H49" s="13"/>
    </row>
    <row r="50" spans="1:8" ht="30" customHeight="1">
      <c r="A50" s="13"/>
      <c r="B50" s="13"/>
      <c r="C50" s="13"/>
      <c r="D50" s="13"/>
      <c r="E50" s="20" t="s">
        <v>46</v>
      </c>
      <c r="F50" s="17"/>
      <c r="G50" s="17"/>
      <c r="H50" s="17"/>
    </row>
    <row r="51" spans="1:8" ht="30" customHeight="1">
      <c r="A51" s="13"/>
      <c r="B51" s="13"/>
      <c r="C51" s="13"/>
      <c r="D51" s="13"/>
      <c r="E51" s="17" t="s">
        <v>15</v>
      </c>
      <c r="F51" s="17"/>
      <c r="G51" s="17"/>
      <c r="H51" s="17"/>
    </row>
    <row r="52" spans="1:8" ht="30" customHeight="1">
      <c r="A52" s="13"/>
      <c r="B52" s="13"/>
      <c r="C52" s="13"/>
      <c r="D52" s="13"/>
      <c r="E52" s="17" t="s">
        <v>47</v>
      </c>
      <c r="F52" s="17"/>
      <c r="G52" s="17"/>
      <c r="H52" s="17"/>
    </row>
  </sheetData>
  <mergeCells count="27">
    <mergeCell ref="A1:H1"/>
    <mergeCell ref="A2:H2"/>
    <mergeCell ref="A8:H8"/>
    <mergeCell ref="E10:H10"/>
    <mergeCell ref="E11:H11"/>
    <mergeCell ref="E12:H12"/>
    <mergeCell ref="A13:H13"/>
    <mergeCell ref="A14:H14"/>
    <mergeCell ref="A15:H15"/>
    <mergeCell ref="A21:H21"/>
    <mergeCell ref="E23:H23"/>
    <mergeCell ref="E24:H24"/>
    <mergeCell ref="E25:H25"/>
    <mergeCell ref="A26:H26"/>
    <mergeCell ref="A27:H27"/>
    <mergeCell ref="A28:H28"/>
    <mergeCell ref="A34:H34"/>
    <mergeCell ref="E36:H36"/>
    <mergeCell ref="E37:H37"/>
    <mergeCell ref="E38:H38"/>
    <mergeCell ref="E51:H51"/>
    <mergeCell ref="E52:H52"/>
    <mergeCell ref="A39:H39"/>
    <mergeCell ref="A40:H40"/>
    <mergeCell ref="A41:H41"/>
    <mergeCell ref="A48:H48"/>
    <mergeCell ref="E50:H50"/>
  </mergeCells>
  <phoneticPr fontId="4" type="noConversion"/>
  <pageMargins left="0.75" right="0.75" top="1" bottom="1" header="0.51180555555555596" footer="0.5118055555555559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3"/>
  <sheetViews>
    <sheetView tabSelected="1" topLeftCell="A67" workbookViewId="0">
      <selection activeCell="A67" sqref="A67:H67"/>
    </sheetView>
  </sheetViews>
  <sheetFormatPr defaultColWidth="9" defaultRowHeight="13.5"/>
  <cols>
    <col min="1" max="1" width="5.625" style="8" customWidth="1"/>
    <col min="2" max="2" width="26.625" style="8" customWidth="1"/>
    <col min="3" max="3" width="18.625" style="8" customWidth="1"/>
    <col min="4" max="4" width="6.625" style="8" customWidth="1"/>
    <col min="5" max="8" width="12.625" style="8" customWidth="1"/>
    <col min="9" max="16384" width="9" style="8"/>
  </cols>
  <sheetData>
    <row r="1" spans="1:8" ht="39.950000000000003" customHeight="1">
      <c r="A1" s="19" t="s">
        <v>0</v>
      </c>
      <c r="B1" s="19"/>
      <c r="C1" s="19"/>
      <c r="D1" s="19"/>
      <c r="E1" s="19"/>
      <c r="F1" s="19"/>
      <c r="G1" s="19"/>
      <c r="H1" s="19"/>
    </row>
    <row r="2" spans="1:8" ht="30" customHeight="1">
      <c r="A2" s="17" t="s">
        <v>93</v>
      </c>
      <c r="B2" s="17"/>
      <c r="C2" s="17"/>
      <c r="D2" s="17"/>
      <c r="E2" s="17"/>
      <c r="F2" s="17"/>
      <c r="G2" s="17"/>
      <c r="H2" s="17"/>
    </row>
    <row r="3" spans="1:8" ht="30" customHeight="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48</v>
      </c>
      <c r="G3" s="9" t="s">
        <v>8</v>
      </c>
      <c r="H3" s="9" t="s">
        <v>9</v>
      </c>
    </row>
    <row r="4" spans="1:8" ht="30" customHeight="1">
      <c r="A4" s="9">
        <v>1</v>
      </c>
      <c r="B4" s="10" t="s">
        <v>49</v>
      </c>
      <c r="C4" s="9"/>
      <c r="D4" s="11" t="s">
        <v>50</v>
      </c>
      <c r="E4" s="11">
        <v>63817</v>
      </c>
      <c r="F4" s="9">
        <v>1.95</v>
      </c>
      <c r="G4" s="12">
        <f>E4*F4</f>
        <v>124443.15</v>
      </c>
      <c r="H4" s="9" t="s">
        <v>51</v>
      </c>
    </row>
    <row r="5" spans="1:8" ht="30" customHeight="1">
      <c r="A5" s="9">
        <v>2</v>
      </c>
      <c r="B5" s="10"/>
      <c r="C5" s="9"/>
      <c r="D5" s="11"/>
      <c r="E5" s="11"/>
      <c r="F5" s="9"/>
      <c r="G5" s="12"/>
      <c r="H5" s="9"/>
    </row>
    <row r="6" spans="1:8" ht="30" customHeight="1">
      <c r="A6" s="9">
        <v>3</v>
      </c>
      <c r="B6" s="10"/>
      <c r="C6" s="9"/>
      <c r="D6" s="11"/>
      <c r="E6" s="11"/>
      <c r="F6" s="9"/>
      <c r="G6" s="12"/>
      <c r="H6" s="9"/>
    </row>
    <row r="7" spans="1:8" ht="30" customHeight="1">
      <c r="A7" s="9"/>
      <c r="B7" s="10" t="s">
        <v>12</v>
      </c>
      <c r="C7" s="9"/>
      <c r="D7" s="10" t="s">
        <v>13</v>
      </c>
      <c r="E7" s="9"/>
      <c r="F7" s="9"/>
      <c r="G7" s="12">
        <f>SUM(G4:G6)</f>
        <v>124443.15</v>
      </c>
      <c r="H7" s="9"/>
    </row>
    <row r="8" spans="1:8" ht="30" customHeight="1">
      <c r="A8" s="21" t="s">
        <v>14</v>
      </c>
      <c r="B8" s="22"/>
      <c r="C8" s="22"/>
      <c r="D8" s="22"/>
      <c r="E8" s="22"/>
      <c r="F8" s="22"/>
      <c r="G8" s="22"/>
      <c r="H8" s="22"/>
    </row>
    <row r="9" spans="1:8" ht="30" customHeight="1">
      <c r="A9" s="13"/>
      <c r="B9" s="13"/>
      <c r="C9" s="13"/>
      <c r="D9" s="13"/>
      <c r="E9" s="13"/>
      <c r="F9" s="13"/>
      <c r="G9" s="13"/>
      <c r="H9" s="13"/>
    </row>
    <row r="10" spans="1:8" ht="30" customHeight="1">
      <c r="A10" s="13"/>
      <c r="B10" s="13"/>
      <c r="C10" s="13"/>
      <c r="D10" s="13"/>
      <c r="E10" s="17" t="s">
        <v>87</v>
      </c>
      <c r="F10" s="17"/>
      <c r="G10" s="17"/>
      <c r="H10" s="17"/>
    </row>
    <row r="11" spans="1:8" ht="30" customHeight="1">
      <c r="A11" s="13"/>
      <c r="B11" s="13"/>
      <c r="C11" s="13"/>
      <c r="D11" s="13"/>
      <c r="E11" s="17" t="s">
        <v>15</v>
      </c>
      <c r="F11" s="17"/>
      <c r="G11" s="17"/>
      <c r="H11" s="17"/>
    </row>
    <row r="12" spans="1:8" ht="30" customHeight="1">
      <c r="A12" s="13"/>
      <c r="B12" s="13"/>
      <c r="C12" s="13"/>
      <c r="D12" s="13"/>
      <c r="E12" s="17" t="s">
        <v>52</v>
      </c>
      <c r="F12" s="17"/>
      <c r="G12" s="17"/>
      <c r="H12" s="17"/>
    </row>
    <row r="13" spans="1:8" ht="39.950000000000003" customHeight="1">
      <c r="A13" s="18"/>
      <c r="B13" s="18"/>
      <c r="C13" s="18"/>
      <c r="D13" s="18"/>
      <c r="E13" s="18"/>
      <c r="F13" s="18"/>
      <c r="G13" s="18"/>
      <c r="H13" s="18"/>
    </row>
    <row r="14" spans="1:8" ht="39.950000000000003" customHeight="1">
      <c r="A14" s="19" t="s">
        <v>0</v>
      </c>
      <c r="B14" s="19"/>
      <c r="C14" s="19"/>
      <c r="D14" s="19"/>
      <c r="E14" s="19"/>
      <c r="F14" s="19"/>
      <c r="G14" s="19"/>
      <c r="H14" s="19"/>
    </row>
    <row r="15" spans="1:8" ht="30" customHeight="1">
      <c r="A15" s="17" t="s">
        <v>93</v>
      </c>
      <c r="B15" s="17"/>
      <c r="C15" s="17"/>
      <c r="D15" s="17"/>
      <c r="E15" s="17"/>
      <c r="F15" s="17"/>
      <c r="G15" s="17"/>
      <c r="H15" s="17"/>
    </row>
    <row r="16" spans="1:8" ht="30" customHeight="1">
      <c r="A16" s="9" t="s">
        <v>2</v>
      </c>
      <c r="B16" s="9" t="s">
        <v>3</v>
      </c>
      <c r="C16" s="9" t="s">
        <v>4</v>
      </c>
      <c r="D16" s="9" t="s">
        <v>5</v>
      </c>
      <c r="E16" s="9" t="s">
        <v>6</v>
      </c>
      <c r="F16" s="9" t="s">
        <v>48</v>
      </c>
      <c r="G16" s="9" t="s">
        <v>8</v>
      </c>
      <c r="H16" s="9" t="s">
        <v>9</v>
      </c>
    </row>
    <row r="17" spans="1:8" ht="30" customHeight="1">
      <c r="A17" s="9">
        <v>1</v>
      </c>
      <c r="B17" s="10" t="s">
        <v>49</v>
      </c>
      <c r="C17" s="9"/>
      <c r="D17" s="11" t="s">
        <v>50</v>
      </c>
      <c r="E17" s="11">
        <v>63817</v>
      </c>
      <c r="F17" s="9">
        <v>2.2999999999999998</v>
      </c>
      <c r="G17" s="12">
        <f>E17*F17</f>
        <v>146779.1</v>
      </c>
      <c r="H17" s="9" t="s">
        <v>51</v>
      </c>
    </row>
    <row r="18" spans="1:8" ht="30" customHeight="1">
      <c r="A18" s="9">
        <v>2</v>
      </c>
      <c r="B18" s="10"/>
      <c r="C18" s="9"/>
      <c r="D18" s="11"/>
      <c r="E18" s="11"/>
      <c r="F18" s="9"/>
      <c r="G18" s="12"/>
      <c r="H18" s="9"/>
    </row>
    <row r="19" spans="1:8" ht="30" customHeight="1">
      <c r="A19" s="9">
        <v>3</v>
      </c>
      <c r="B19" s="10"/>
      <c r="C19" s="9"/>
      <c r="D19" s="11"/>
      <c r="E19" s="11"/>
      <c r="F19" s="9"/>
      <c r="G19" s="12"/>
      <c r="H19" s="9"/>
    </row>
    <row r="20" spans="1:8" ht="30" customHeight="1">
      <c r="A20" s="9"/>
      <c r="B20" s="10" t="s">
        <v>12</v>
      </c>
      <c r="C20" s="9"/>
      <c r="D20" s="10" t="s">
        <v>13</v>
      </c>
      <c r="E20" s="9"/>
      <c r="F20" s="9"/>
      <c r="G20" s="12">
        <f>SUM(G17:G19)</f>
        <v>146779.1</v>
      </c>
      <c r="H20" s="9"/>
    </row>
    <row r="21" spans="1:8" ht="30" customHeight="1">
      <c r="A21" s="21" t="s">
        <v>14</v>
      </c>
      <c r="B21" s="22"/>
      <c r="C21" s="22"/>
      <c r="D21" s="22"/>
      <c r="E21" s="22"/>
      <c r="F21" s="22"/>
      <c r="G21" s="22"/>
      <c r="H21" s="22"/>
    </row>
    <row r="22" spans="1:8" ht="30" customHeight="1">
      <c r="A22" s="13"/>
      <c r="B22" s="13"/>
      <c r="C22" s="13"/>
      <c r="D22" s="13"/>
      <c r="E22" s="13"/>
      <c r="F22" s="13"/>
      <c r="G22" s="13"/>
      <c r="H22" s="13"/>
    </row>
    <row r="23" spans="1:8" ht="30" customHeight="1">
      <c r="A23" s="13"/>
      <c r="B23" s="13"/>
      <c r="C23" s="13"/>
      <c r="D23" s="13"/>
      <c r="E23" s="17" t="s">
        <v>88</v>
      </c>
      <c r="F23" s="17"/>
      <c r="G23" s="17"/>
      <c r="H23" s="17"/>
    </row>
    <row r="24" spans="1:8" ht="30" customHeight="1">
      <c r="A24" s="13"/>
      <c r="B24" s="13"/>
      <c r="C24" s="13"/>
      <c r="D24" s="13"/>
      <c r="E24" s="17" t="s">
        <v>15</v>
      </c>
      <c r="F24" s="17"/>
      <c r="G24" s="17"/>
      <c r="H24" s="17"/>
    </row>
    <row r="25" spans="1:8" ht="30" customHeight="1">
      <c r="A25" s="13"/>
      <c r="B25" s="13"/>
      <c r="C25" s="13"/>
      <c r="D25" s="13"/>
      <c r="E25" s="17" t="s">
        <v>53</v>
      </c>
      <c r="F25" s="17"/>
      <c r="G25" s="17"/>
      <c r="H25" s="17"/>
    </row>
    <row r="26" spans="1:8" ht="39.950000000000003" customHeight="1">
      <c r="A26" s="18"/>
      <c r="B26" s="18"/>
      <c r="C26" s="18"/>
      <c r="D26" s="18"/>
      <c r="E26" s="18"/>
      <c r="F26" s="18"/>
      <c r="G26" s="18"/>
      <c r="H26" s="18"/>
    </row>
    <row r="27" spans="1:8" ht="39.950000000000003" customHeight="1">
      <c r="A27" s="19" t="s">
        <v>0</v>
      </c>
      <c r="B27" s="19"/>
      <c r="C27" s="19"/>
      <c r="D27" s="19"/>
      <c r="E27" s="19"/>
      <c r="F27" s="19"/>
      <c r="G27" s="19"/>
      <c r="H27" s="19"/>
    </row>
    <row r="28" spans="1:8" ht="30" customHeight="1">
      <c r="A28" s="17" t="s">
        <v>93</v>
      </c>
      <c r="B28" s="17"/>
      <c r="C28" s="17"/>
      <c r="D28" s="17"/>
      <c r="E28" s="17"/>
      <c r="F28" s="17"/>
      <c r="G28" s="17"/>
      <c r="H28" s="17"/>
    </row>
    <row r="29" spans="1:8" ht="30" customHeight="1">
      <c r="A29" s="9" t="s">
        <v>2</v>
      </c>
      <c r="B29" s="9" t="s">
        <v>3</v>
      </c>
      <c r="C29" s="9" t="s">
        <v>4</v>
      </c>
      <c r="D29" s="9" t="s">
        <v>5</v>
      </c>
      <c r="E29" s="9" t="s">
        <v>6</v>
      </c>
      <c r="F29" s="9" t="s">
        <v>48</v>
      </c>
      <c r="G29" s="9" t="s">
        <v>8</v>
      </c>
      <c r="H29" s="9" t="s">
        <v>9</v>
      </c>
    </row>
    <row r="30" spans="1:8" ht="30" customHeight="1">
      <c r="A30" s="9">
        <v>1</v>
      </c>
      <c r="B30" s="10" t="s">
        <v>49</v>
      </c>
      <c r="C30" s="9"/>
      <c r="D30" s="11" t="s">
        <v>50</v>
      </c>
      <c r="E30" s="11">
        <v>63817</v>
      </c>
      <c r="F30" s="9">
        <v>2.65</v>
      </c>
      <c r="G30" s="12">
        <f>E30*F30</f>
        <v>169115.05</v>
      </c>
      <c r="H30" s="9" t="s">
        <v>51</v>
      </c>
    </row>
    <row r="31" spans="1:8" ht="30" customHeight="1">
      <c r="A31" s="9">
        <v>2</v>
      </c>
      <c r="B31" s="10"/>
      <c r="C31" s="9"/>
      <c r="D31" s="11"/>
      <c r="E31" s="11"/>
      <c r="F31" s="9"/>
      <c r="G31" s="12"/>
      <c r="H31" s="9"/>
    </row>
    <row r="32" spans="1:8" ht="30" customHeight="1">
      <c r="A32" s="9">
        <v>3</v>
      </c>
      <c r="B32" s="10"/>
      <c r="C32" s="9"/>
      <c r="D32" s="11"/>
      <c r="E32" s="11"/>
      <c r="F32" s="9"/>
      <c r="G32" s="12"/>
      <c r="H32" s="9"/>
    </row>
    <row r="33" spans="1:8" ht="30" customHeight="1">
      <c r="A33" s="9"/>
      <c r="B33" s="10" t="s">
        <v>12</v>
      </c>
      <c r="C33" s="9"/>
      <c r="D33" s="10" t="s">
        <v>13</v>
      </c>
      <c r="E33" s="9"/>
      <c r="F33" s="9"/>
      <c r="G33" s="12">
        <f>SUM(G30:G32)</f>
        <v>169115.05</v>
      </c>
      <c r="H33" s="9"/>
    </row>
    <row r="34" spans="1:8" ht="30" customHeight="1">
      <c r="A34" s="21" t="s">
        <v>14</v>
      </c>
      <c r="B34" s="22"/>
      <c r="C34" s="22"/>
      <c r="D34" s="22"/>
      <c r="E34" s="22"/>
      <c r="F34" s="22"/>
      <c r="G34" s="22"/>
      <c r="H34" s="22"/>
    </row>
    <row r="35" spans="1:8" ht="30" customHeight="1">
      <c r="A35" s="13"/>
      <c r="B35" s="13"/>
      <c r="C35" s="13"/>
      <c r="D35" s="13"/>
      <c r="E35" s="13"/>
      <c r="F35" s="13"/>
      <c r="G35" s="13"/>
      <c r="H35" s="13"/>
    </row>
    <row r="36" spans="1:8" ht="30" customHeight="1">
      <c r="A36" s="13"/>
      <c r="B36" s="13"/>
      <c r="C36" s="13"/>
      <c r="D36" s="13"/>
      <c r="E36" s="17" t="s">
        <v>89</v>
      </c>
      <c r="F36" s="17"/>
      <c r="G36" s="17"/>
      <c r="H36" s="17"/>
    </row>
    <row r="37" spans="1:8" ht="30" customHeight="1">
      <c r="A37" s="13"/>
      <c r="B37" s="13"/>
      <c r="C37" s="13"/>
      <c r="D37" s="13"/>
      <c r="E37" s="17" t="s">
        <v>15</v>
      </c>
      <c r="F37" s="17"/>
      <c r="G37" s="17"/>
      <c r="H37" s="17"/>
    </row>
    <row r="38" spans="1:8" ht="30" customHeight="1">
      <c r="A38" s="13"/>
      <c r="B38" s="13"/>
      <c r="C38" s="13"/>
      <c r="D38" s="13"/>
      <c r="E38" s="17" t="s">
        <v>54</v>
      </c>
      <c r="F38" s="17"/>
      <c r="G38" s="17"/>
      <c r="H38" s="17"/>
    </row>
    <row r="39" spans="1:8" ht="39.950000000000003" customHeight="1">
      <c r="A39" s="25"/>
      <c r="B39" s="25"/>
      <c r="C39" s="25"/>
      <c r="D39" s="25"/>
      <c r="E39" s="25"/>
      <c r="F39" s="25"/>
      <c r="G39" s="25"/>
      <c r="H39" s="25"/>
    </row>
    <row r="40" spans="1:8" ht="39.950000000000003" customHeight="1">
      <c r="A40" s="19" t="s">
        <v>0</v>
      </c>
      <c r="B40" s="19"/>
      <c r="C40" s="19"/>
      <c r="D40" s="19"/>
      <c r="E40" s="19"/>
      <c r="F40" s="19"/>
      <c r="G40" s="19"/>
      <c r="H40" s="19"/>
    </row>
    <row r="41" spans="1:8" ht="30" customHeight="1">
      <c r="A41" s="17" t="s">
        <v>93</v>
      </c>
      <c r="B41" s="17"/>
      <c r="C41" s="17"/>
      <c r="D41" s="17"/>
      <c r="E41" s="17"/>
      <c r="F41" s="17"/>
      <c r="G41" s="17"/>
      <c r="H41" s="17"/>
    </row>
    <row r="42" spans="1:8" ht="30" customHeight="1">
      <c r="A42" s="9" t="s">
        <v>2</v>
      </c>
      <c r="B42" s="9" t="s">
        <v>3</v>
      </c>
      <c r="C42" s="9" t="s">
        <v>4</v>
      </c>
      <c r="D42" s="9" t="s">
        <v>5</v>
      </c>
      <c r="E42" s="9" t="s">
        <v>6</v>
      </c>
      <c r="F42" s="9" t="s">
        <v>48</v>
      </c>
      <c r="G42" s="9" t="s">
        <v>8</v>
      </c>
      <c r="H42" s="9" t="s">
        <v>9</v>
      </c>
    </row>
    <row r="43" spans="1:8" ht="30" customHeight="1">
      <c r="A43" s="9">
        <v>1</v>
      </c>
      <c r="B43" s="10" t="s">
        <v>49</v>
      </c>
      <c r="C43" s="9"/>
      <c r="D43" s="11" t="s">
        <v>50</v>
      </c>
      <c r="E43" s="11">
        <v>63817</v>
      </c>
      <c r="F43" s="9">
        <v>4.9800000000000004</v>
      </c>
      <c r="G43" s="12">
        <f>E43*F43</f>
        <v>317808.65999999997</v>
      </c>
      <c r="H43" s="9"/>
    </row>
    <row r="44" spans="1:8" ht="30" customHeight="1">
      <c r="A44" s="9">
        <v>2</v>
      </c>
      <c r="B44" s="10"/>
      <c r="C44" s="9"/>
      <c r="D44" s="11"/>
      <c r="E44" s="11"/>
      <c r="F44" s="9"/>
      <c r="G44" s="12"/>
      <c r="H44" s="9"/>
    </row>
    <row r="45" spans="1:8" ht="30" customHeight="1">
      <c r="A45" s="9">
        <v>3</v>
      </c>
      <c r="B45" s="10"/>
      <c r="C45" s="9"/>
      <c r="D45" s="11"/>
      <c r="E45" s="11"/>
      <c r="F45" s="9"/>
      <c r="G45" s="12"/>
      <c r="H45" s="9"/>
    </row>
    <row r="46" spans="1:8" ht="30" customHeight="1">
      <c r="A46" s="9"/>
      <c r="B46" s="10" t="s">
        <v>12</v>
      </c>
      <c r="C46" s="9"/>
      <c r="D46" s="10" t="s">
        <v>13</v>
      </c>
      <c r="E46" s="9"/>
      <c r="F46" s="9"/>
      <c r="G46" s="12">
        <f>SUM(G43:G45)</f>
        <v>317808.65999999997</v>
      </c>
      <c r="H46" s="9"/>
    </row>
    <row r="47" spans="1:8" ht="30" customHeight="1">
      <c r="A47" s="21" t="s">
        <v>14</v>
      </c>
      <c r="B47" s="22"/>
      <c r="C47" s="22"/>
      <c r="D47" s="22"/>
      <c r="E47" s="22"/>
      <c r="F47" s="22"/>
      <c r="G47" s="22"/>
      <c r="H47" s="22"/>
    </row>
    <row r="48" spans="1:8" ht="30" customHeight="1">
      <c r="A48" s="13"/>
      <c r="B48" s="13"/>
      <c r="C48" s="13"/>
      <c r="D48" s="13"/>
      <c r="E48" s="13"/>
      <c r="F48" s="13"/>
      <c r="G48" s="13"/>
      <c r="H48" s="13"/>
    </row>
    <row r="49" spans="1:8" ht="30" customHeight="1">
      <c r="A49" s="13"/>
      <c r="B49" s="13"/>
      <c r="C49" s="13"/>
      <c r="D49" s="13"/>
      <c r="E49" s="20" t="s">
        <v>55</v>
      </c>
      <c r="F49" s="17"/>
      <c r="G49" s="17"/>
      <c r="H49" s="17"/>
    </row>
    <row r="50" spans="1:8" ht="30" customHeight="1">
      <c r="A50" s="13"/>
      <c r="B50" s="13"/>
      <c r="C50" s="13"/>
      <c r="D50" s="13"/>
      <c r="E50" s="17" t="s">
        <v>15</v>
      </c>
      <c r="F50" s="17"/>
      <c r="G50" s="17"/>
      <c r="H50" s="17"/>
    </row>
    <row r="51" spans="1:8" ht="30" customHeight="1">
      <c r="A51" s="13"/>
      <c r="B51" s="13"/>
      <c r="C51" s="13"/>
      <c r="D51" s="13"/>
      <c r="E51" s="17" t="s">
        <v>56</v>
      </c>
      <c r="F51" s="17"/>
      <c r="G51" s="17"/>
      <c r="H51" s="17"/>
    </row>
    <row r="52" spans="1:8" ht="39.950000000000003" customHeight="1">
      <c r="A52" s="18"/>
      <c r="B52" s="18"/>
      <c r="C52" s="18"/>
      <c r="D52" s="18"/>
      <c r="E52" s="18"/>
      <c r="F52" s="18"/>
      <c r="G52" s="18"/>
      <c r="H52" s="18"/>
    </row>
    <row r="53" spans="1:8" ht="39.950000000000003" customHeight="1">
      <c r="A53" s="19" t="s">
        <v>0</v>
      </c>
      <c r="B53" s="19"/>
      <c r="C53" s="19"/>
      <c r="D53" s="19"/>
      <c r="E53" s="19"/>
      <c r="F53" s="19"/>
      <c r="G53" s="19"/>
      <c r="H53" s="19"/>
    </row>
    <row r="54" spans="1:8" ht="30" customHeight="1">
      <c r="A54" s="17" t="s">
        <v>93</v>
      </c>
      <c r="B54" s="17"/>
      <c r="C54" s="17"/>
      <c r="D54" s="17"/>
      <c r="E54" s="17"/>
      <c r="F54" s="17"/>
      <c r="G54" s="17"/>
      <c r="H54" s="17"/>
    </row>
    <row r="55" spans="1:8" ht="30" customHeight="1">
      <c r="A55" s="9" t="s">
        <v>2</v>
      </c>
      <c r="B55" s="9" t="s">
        <v>3</v>
      </c>
      <c r="C55" s="9" t="s">
        <v>4</v>
      </c>
      <c r="D55" s="9" t="s">
        <v>5</v>
      </c>
      <c r="E55" s="9" t="s">
        <v>6</v>
      </c>
      <c r="F55" s="9" t="s">
        <v>48</v>
      </c>
      <c r="G55" s="9" t="s">
        <v>8</v>
      </c>
      <c r="H55" s="9" t="s">
        <v>9</v>
      </c>
    </row>
    <row r="56" spans="1:8" ht="30" customHeight="1">
      <c r="A56" s="9">
        <v>1</v>
      </c>
      <c r="B56" s="10" t="s">
        <v>49</v>
      </c>
      <c r="C56" s="9" t="s">
        <v>57</v>
      </c>
      <c r="D56" s="11" t="s">
        <v>50</v>
      </c>
      <c r="E56" s="11">
        <v>63817</v>
      </c>
      <c r="F56" s="9">
        <v>2.6</v>
      </c>
      <c r="G56" s="12">
        <f>E56*F56</f>
        <v>165924.20000000001</v>
      </c>
      <c r="H56" s="9"/>
    </row>
    <row r="57" spans="1:8" ht="30" customHeight="1">
      <c r="A57" s="9">
        <v>2</v>
      </c>
      <c r="B57" s="10" t="s">
        <v>49</v>
      </c>
      <c r="C57" s="9" t="s">
        <v>58</v>
      </c>
      <c r="D57" s="11" t="s">
        <v>50</v>
      </c>
      <c r="E57" s="11">
        <v>63817</v>
      </c>
      <c r="F57" s="9">
        <v>3</v>
      </c>
      <c r="G57" s="12">
        <f>E57*F57</f>
        <v>191451</v>
      </c>
      <c r="H57" s="9"/>
    </row>
    <row r="58" spans="1:8" ht="30" customHeight="1">
      <c r="A58" s="9">
        <v>3</v>
      </c>
      <c r="B58" s="10"/>
      <c r="C58" s="9"/>
      <c r="D58" s="11"/>
      <c r="E58" s="11"/>
      <c r="F58" s="9"/>
      <c r="G58" s="12"/>
      <c r="H58" s="9"/>
    </row>
    <row r="59" spans="1:8" ht="30" customHeight="1">
      <c r="A59" s="9"/>
      <c r="B59" s="10" t="s">
        <v>12</v>
      </c>
      <c r="C59" s="9"/>
      <c r="D59" s="10" t="s">
        <v>13</v>
      </c>
      <c r="E59" s="9"/>
      <c r="F59" s="9"/>
      <c r="G59" s="12"/>
      <c r="H59" s="9"/>
    </row>
    <row r="60" spans="1:8" ht="30" customHeight="1">
      <c r="A60" s="21" t="s">
        <v>14</v>
      </c>
      <c r="B60" s="22"/>
      <c r="C60" s="22"/>
      <c r="D60" s="22"/>
      <c r="E60" s="22"/>
      <c r="F60" s="22"/>
      <c r="G60" s="22"/>
      <c r="H60" s="22"/>
    </row>
    <row r="61" spans="1:8" ht="30" customHeight="1">
      <c r="A61" s="13"/>
      <c r="B61" s="13"/>
      <c r="C61" s="13"/>
      <c r="D61" s="13"/>
      <c r="E61" s="13"/>
      <c r="F61" s="13"/>
      <c r="G61" s="13"/>
      <c r="H61" s="13"/>
    </row>
    <row r="62" spans="1:8" ht="30" customHeight="1">
      <c r="A62" s="13"/>
      <c r="B62" s="13"/>
      <c r="C62" s="13"/>
      <c r="D62" s="13"/>
      <c r="E62" s="20" t="s">
        <v>59</v>
      </c>
      <c r="F62" s="17"/>
      <c r="G62" s="17"/>
      <c r="H62" s="17"/>
    </row>
    <row r="63" spans="1:8" ht="30" customHeight="1">
      <c r="A63" s="13"/>
      <c r="B63" s="13"/>
      <c r="C63" s="13"/>
      <c r="D63" s="13"/>
      <c r="E63" s="17" t="s">
        <v>15</v>
      </c>
      <c r="F63" s="17"/>
      <c r="G63" s="17"/>
      <c r="H63" s="17"/>
    </row>
    <row r="64" spans="1:8" ht="30" customHeight="1">
      <c r="A64" s="13"/>
      <c r="B64" s="13"/>
      <c r="C64" s="13"/>
      <c r="D64" s="13"/>
      <c r="E64" s="17" t="s">
        <v>60</v>
      </c>
      <c r="F64" s="17"/>
      <c r="G64" s="17"/>
      <c r="H64" s="17"/>
    </row>
    <row r="65" spans="1:8" ht="39.950000000000003" customHeight="1">
      <c r="A65" s="18"/>
      <c r="B65" s="18"/>
      <c r="C65" s="18"/>
      <c r="D65" s="18"/>
      <c r="E65" s="18"/>
      <c r="F65" s="18"/>
      <c r="G65" s="18"/>
      <c r="H65" s="18"/>
    </row>
    <row r="66" spans="1:8" ht="39.950000000000003" customHeight="1">
      <c r="A66" s="19" t="s">
        <v>0</v>
      </c>
      <c r="B66" s="19"/>
      <c r="C66" s="19"/>
      <c r="D66" s="19"/>
      <c r="E66" s="19"/>
      <c r="F66" s="19"/>
      <c r="G66" s="19"/>
      <c r="H66" s="19"/>
    </row>
    <row r="67" spans="1:8" ht="30" customHeight="1">
      <c r="A67" s="17" t="s">
        <v>93</v>
      </c>
      <c r="B67" s="17"/>
      <c r="C67" s="17"/>
      <c r="D67" s="17"/>
      <c r="E67" s="17"/>
      <c r="F67" s="17"/>
      <c r="G67" s="17"/>
      <c r="H67" s="17"/>
    </row>
    <row r="68" spans="1:8" ht="30" customHeight="1">
      <c r="A68" s="9" t="s">
        <v>2</v>
      </c>
      <c r="B68" s="9" t="s">
        <v>3</v>
      </c>
      <c r="C68" s="9" t="s">
        <v>4</v>
      </c>
      <c r="D68" s="9" t="s">
        <v>5</v>
      </c>
      <c r="E68" s="9" t="s">
        <v>6</v>
      </c>
      <c r="F68" s="9" t="s">
        <v>48</v>
      </c>
      <c r="G68" s="9" t="s">
        <v>8</v>
      </c>
      <c r="H68" s="9" t="s">
        <v>9</v>
      </c>
    </row>
    <row r="69" spans="1:8" ht="30" customHeight="1">
      <c r="A69" s="9">
        <v>1</v>
      </c>
      <c r="B69" s="10" t="s">
        <v>49</v>
      </c>
      <c r="C69" s="9"/>
      <c r="D69" s="11" t="s">
        <v>50</v>
      </c>
      <c r="E69" s="11">
        <v>63817</v>
      </c>
      <c r="F69" s="9">
        <v>4.58</v>
      </c>
      <c r="G69" s="12">
        <f t="shared" ref="G69:G71" si="0">E69*F69</f>
        <v>292281.86</v>
      </c>
      <c r="H69" s="9" t="s">
        <v>61</v>
      </c>
    </row>
    <row r="70" spans="1:8" ht="30" customHeight="1">
      <c r="A70" s="9">
        <v>2</v>
      </c>
      <c r="B70" s="10" t="s">
        <v>49</v>
      </c>
      <c r="C70" s="9"/>
      <c r="D70" s="11" t="s">
        <v>50</v>
      </c>
      <c r="E70" s="11">
        <v>63817</v>
      </c>
      <c r="F70" s="9">
        <v>4.51</v>
      </c>
      <c r="G70" s="12">
        <f t="shared" si="0"/>
        <v>287814.67</v>
      </c>
      <c r="H70" s="9" t="s">
        <v>61</v>
      </c>
    </row>
    <row r="71" spans="1:8" ht="30" customHeight="1">
      <c r="A71" s="9">
        <v>3</v>
      </c>
      <c r="B71" s="10" t="s">
        <v>49</v>
      </c>
      <c r="C71" s="9"/>
      <c r="D71" s="11" t="s">
        <v>50</v>
      </c>
      <c r="E71" s="11">
        <v>63817</v>
      </c>
      <c r="F71" s="9">
        <v>2.601</v>
      </c>
      <c r="G71" s="12">
        <f t="shared" si="0"/>
        <v>165988.01699999999</v>
      </c>
      <c r="H71" s="9" t="s">
        <v>62</v>
      </c>
    </row>
    <row r="72" spans="1:8" ht="30" customHeight="1">
      <c r="A72" s="9"/>
      <c r="B72" s="10" t="s">
        <v>12</v>
      </c>
      <c r="C72" s="9"/>
      <c r="D72" s="10" t="s">
        <v>13</v>
      </c>
      <c r="E72" s="9"/>
      <c r="F72" s="9"/>
      <c r="G72" s="12"/>
      <c r="H72" s="9"/>
    </row>
    <row r="73" spans="1:8" ht="30" customHeight="1">
      <c r="A73" s="21" t="s">
        <v>14</v>
      </c>
      <c r="B73" s="22"/>
      <c r="C73" s="22"/>
      <c r="D73" s="22"/>
      <c r="E73" s="22"/>
      <c r="F73" s="22"/>
      <c r="G73" s="22"/>
      <c r="H73" s="22"/>
    </row>
  </sheetData>
  <mergeCells count="38">
    <mergeCell ref="A1:H1"/>
    <mergeCell ref="A2:H2"/>
    <mergeCell ref="A8:H8"/>
    <mergeCell ref="E10:H10"/>
    <mergeCell ref="E11:H11"/>
    <mergeCell ref="E12:H12"/>
    <mergeCell ref="A13:H13"/>
    <mergeCell ref="A14:H14"/>
    <mergeCell ref="A15:H15"/>
    <mergeCell ref="A21:H21"/>
    <mergeCell ref="E23:H23"/>
    <mergeCell ref="E24:H24"/>
    <mergeCell ref="E25:H25"/>
    <mergeCell ref="A26:H26"/>
    <mergeCell ref="A27:H27"/>
    <mergeCell ref="A28:H28"/>
    <mergeCell ref="A34:H34"/>
    <mergeCell ref="E36:H36"/>
    <mergeCell ref="E37:H37"/>
    <mergeCell ref="E38:H38"/>
    <mergeCell ref="A39:H39"/>
    <mergeCell ref="A40:H40"/>
    <mergeCell ref="A41:H41"/>
    <mergeCell ref="A47:H47"/>
    <mergeCell ref="E49:H49"/>
    <mergeCell ref="E50:H50"/>
    <mergeCell ref="E51:H51"/>
    <mergeCell ref="A52:H52"/>
    <mergeCell ref="A53:H53"/>
    <mergeCell ref="A54:H54"/>
    <mergeCell ref="A66:H66"/>
    <mergeCell ref="A67:H67"/>
    <mergeCell ref="A73:H73"/>
    <mergeCell ref="A60:H60"/>
    <mergeCell ref="E62:H62"/>
    <mergeCell ref="E63:H63"/>
    <mergeCell ref="E64:H64"/>
    <mergeCell ref="A65:H65"/>
  </mergeCells>
  <phoneticPr fontId="4" type="noConversion"/>
  <pageMargins left="0.75" right="0.75" top="1" bottom="1" header="0.51180555555555596" footer="0.5118055555555559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C11" sqref="C11"/>
    </sheetView>
  </sheetViews>
  <sheetFormatPr defaultColWidth="9" defaultRowHeight="13.5"/>
  <cols>
    <col min="1" max="1" width="5" style="1" customWidth="1"/>
    <col min="2" max="2" width="26.75" style="1" customWidth="1"/>
    <col min="3" max="3" width="17.875" style="1" customWidth="1"/>
    <col min="4" max="4" width="5.625" style="1" customWidth="1"/>
    <col min="5" max="8" width="12.625" style="1" customWidth="1"/>
    <col min="9" max="16384" width="9" style="1"/>
  </cols>
  <sheetData>
    <row r="1" spans="1:8" ht="30" customHeight="1">
      <c r="A1" s="19" t="s">
        <v>0</v>
      </c>
      <c r="B1" s="19"/>
      <c r="C1" s="19"/>
      <c r="D1" s="19"/>
      <c r="E1" s="19"/>
      <c r="F1" s="19"/>
      <c r="G1" s="19"/>
      <c r="H1" s="19"/>
    </row>
    <row r="2" spans="1:8" ht="30" customHeight="1">
      <c r="A2" s="17" t="s">
        <v>93</v>
      </c>
      <c r="B2" s="17"/>
      <c r="C2" s="17"/>
      <c r="D2" s="17"/>
      <c r="E2" s="17"/>
      <c r="F2" s="17"/>
      <c r="G2" s="17"/>
      <c r="H2" s="17"/>
    </row>
    <row r="3" spans="1:8" ht="30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63</v>
      </c>
      <c r="G3" s="2" t="s">
        <v>8</v>
      </c>
      <c r="H3" s="2" t="s">
        <v>9</v>
      </c>
    </row>
    <row r="4" spans="1:8" ht="30" customHeight="1">
      <c r="A4" s="2">
        <v>1</v>
      </c>
      <c r="B4" s="3" t="s">
        <v>64</v>
      </c>
      <c r="C4" s="2"/>
      <c r="D4" s="4" t="s">
        <v>65</v>
      </c>
      <c r="E4" s="5">
        <v>109</v>
      </c>
      <c r="F4" s="5">
        <v>3138</v>
      </c>
      <c r="G4" s="6">
        <f>E4*F4</f>
        <v>342042</v>
      </c>
      <c r="H4" s="5" t="s">
        <v>66</v>
      </c>
    </row>
    <row r="5" spans="1:8" ht="30" customHeight="1">
      <c r="A5" s="2">
        <v>2</v>
      </c>
      <c r="B5" s="3"/>
      <c r="C5" s="2"/>
      <c r="D5" s="4"/>
      <c r="E5" s="4"/>
      <c r="F5" s="2"/>
      <c r="G5" s="6"/>
      <c r="H5" s="2"/>
    </row>
    <row r="6" spans="1:8" ht="30" customHeight="1">
      <c r="A6" s="2">
        <v>3</v>
      </c>
      <c r="B6" s="3"/>
      <c r="C6" s="2"/>
      <c r="D6" s="4"/>
      <c r="E6" s="4"/>
      <c r="F6" s="2"/>
      <c r="G6" s="6"/>
      <c r="H6" s="2"/>
    </row>
    <row r="7" spans="1:8" ht="30" customHeight="1">
      <c r="A7" s="2"/>
      <c r="B7" s="3" t="s">
        <v>12</v>
      </c>
      <c r="C7" s="2"/>
      <c r="D7" s="3" t="s">
        <v>13</v>
      </c>
      <c r="E7" s="2"/>
      <c r="F7" s="2"/>
      <c r="G7" s="6">
        <f>SUM(G4:G6)</f>
        <v>342042</v>
      </c>
      <c r="H7" s="2"/>
    </row>
    <row r="8" spans="1:8" ht="30" customHeight="1">
      <c r="A8" s="21" t="s">
        <v>14</v>
      </c>
      <c r="B8" s="22"/>
      <c r="C8" s="22"/>
      <c r="D8" s="22"/>
      <c r="E8" s="22"/>
      <c r="F8" s="22"/>
      <c r="G8" s="22"/>
      <c r="H8" s="22"/>
    </row>
    <row r="9" spans="1:8" ht="30" customHeight="1">
      <c r="A9" s="7"/>
      <c r="B9" s="7"/>
      <c r="C9" s="7"/>
      <c r="D9" s="7"/>
      <c r="E9" s="7"/>
      <c r="F9" s="7"/>
      <c r="G9" s="7"/>
      <c r="H9" s="7"/>
    </row>
    <row r="10" spans="1:8" ht="30" customHeight="1">
      <c r="A10" s="7"/>
      <c r="B10" s="7"/>
      <c r="C10" s="7"/>
      <c r="D10" s="7"/>
      <c r="E10" s="17" t="s">
        <v>90</v>
      </c>
      <c r="F10" s="17"/>
      <c r="G10" s="17"/>
      <c r="H10" s="17"/>
    </row>
    <row r="11" spans="1:8" ht="30" customHeight="1">
      <c r="A11" s="7"/>
      <c r="B11" s="7"/>
      <c r="C11" s="7"/>
      <c r="D11" s="7"/>
      <c r="E11" s="17" t="s">
        <v>15</v>
      </c>
      <c r="F11" s="17"/>
      <c r="G11" s="17"/>
      <c r="H11" s="17"/>
    </row>
    <row r="12" spans="1:8" ht="30" customHeight="1">
      <c r="A12" s="7"/>
      <c r="B12" s="7"/>
      <c r="C12" s="7"/>
      <c r="D12" s="7"/>
      <c r="E12" s="17" t="s">
        <v>67</v>
      </c>
      <c r="F12" s="17"/>
      <c r="G12" s="17"/>
      <c r="H12" s="17"/>
    </row>
    <row r="13" spans="1:8" s="8" customFormat="1" ht="30" customHeight="1">
      <c r="A13" s="16"/>
      <c r="B13" s="16"/>
      <c r="C13" s="16"/>
      <c r="D13" s="16"/>
      <c r="E13" s="15"/>
      <c r="F13" s="15"/>
      <c r="G13" s="15"/>
      <c r="H13" s="15"/>
    </row>
    <row r="14" spans="1:8" ht="30" customHeight="1">
      <c r="A14" s="19"/>
      <c r="B14" s="19"/>
      <c r="C14" s="19"/>
      <c r="D14" s="19"/>
      <c r="E14" s="19"/>
      <c r="F14" s="19"/>
      <c r="G14" s="19"/>
      <c r="H14" s="19"/>
    </row>
    <row r="15" spans="1:8" ht="39" customHeight="1">
      <c r="A15" s="19" t="s">
        <v>0</v>
      </c>
      <c r="B15" s="19"/>
      <c r="C15" s="19"/>
      <c r="D15" s="19"/>
      <c r="E15" s="19"/>
      <c r="F15" s="19"/>
      <c r="G15" s="19"/>
      <c r="H15" s="19"/>
    </row>
    <row r="16" spans="1:8" ht="33.75" customHeight="1">
      <c r="A16" s="17" t="s">
        <v>93</v>
      </c>
      <c r="B16" s="17"/>
      <c r="C16" s="17"/>
      <c r="D16" s="17"/>
      <c r="E16" s="17"/>
      <c r="F16" s="17"/>
      <c r="G16" s="17"/>
      <c r="H16" s="17"/>
    </row>
    <row r="17" spans="1:8" ht="30" customHeight="1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" t="s">
        <v>63</v>
      </c>
      <c r="G17" s="2" t="s">
        <v>8</v>
      </c>
      <c r="H17" s="2" t="s">
        <v>9</v>
      </c>
    </row>
    <row r="18" spans="1:8" ht="30" customHeight="1">
      <c r="A18" s="2">
        <v>1</v>
      </c>
      <c r="B18" s="3" t="s">
        <v>64</v>
      </c>
      <c r="C18" s="2"/>
      <c r="D18" s="4" t="s">
        <v>65</v>
      </c>
      <c r="E18" s="5">
        <v>109</v>
      </c>
      <c r="F18" s="5">
        <v>2740</v>
      </c>
      <c r="G18" s="6">
        <f>E18*F18</f>
        <v>298660</v>
      </c>
      <c r="H18" s="5" t="s">
        <v>68</v>
      </c>
    </row>
    <row r="19" spans="1:8" ht="30" customHeight="1">
      <c r="A19" s="2">
        <v>2</v>
      </c>
      <c r="B19" s="3"/>
      <c r="C19" s="2"/>
      <c r="D19" s="4"/>
      <c r="E19" s="4"/>
      <c r="F19" s="2"/>
      <c r="G19" s="6"/>
      <c r="H19" s="2"/>
    </row>
    <row r="20" spans="1:8" ht="30" customHeight="1">
      <c r="A20" s="2">
        <v>3</v>
      </c>
      <c r="B20" s="3"/>
      <c r="C20" s="2"/>
      <c r="D20" s="4"/>
      <c r="E20" s="4"/>
      <c r="F20" s="2"/>
      <c r="G20" s="6"/>
      <c r="H20" s="2"/>
    </row>
    <row r="21" spans="1:8" ht="30" customHeight="1">
      <c r="A21" s="2"/>
      <c r="B21" s="3" t="s">
        <v>12</v>
      </c>
      <c r="C21" s="2"/>
      <c r="D21" s="3" t="s">
        <v>13</v>
      </c>
      <c r="E21" s="2"/>
      <c r="F21" s="2"/>
      <c r="G21" s="6">
        <f>SUM(G18:G20)</f>
        <v>298660</v>
      </c>
      <c r="H21" s="2"/>
    </row>
    <row r="22" spans="1:8" ht="30" customHeight="1">
      <c r="A22" s="21" t="s">
        <v>14</v>
      </c>
      <c r="B22" s="22"/>
      <c r="C22" s="22"/>
      <c r="D22" s="22"/>
      <c r="E22" s="22"/>
      <c r="F22" s="22"/>
      <c r="G22" s="22"/>
      <c r="H22" s="22"/>
    </row>
    <row r="23" spans="1:8" ht="30" customHeight="1">
      <c r="A23" s="7"/>
      <c r="B23" s="7"/>
      <c r="C23" s="7"/>
      <c r="D23" s="7"/>
      <c r="E23" s="7"/>
      <c r="F23" s="7"/>
      <c r="G23" s="7"/>
      <c r="H23" s="7"/>
    </row>
    <row r="24" spans="1:8" ht="30" customHeight="1">
      <c r="A24" s="7"/>
      <c r="B24" s="7"/>
      <c r="C24" s="7"/>
      <c r="D24" s="7"/>
      <c r="E24" s="17" t="s">
        <v>91</v>
      </c>
      <c r="F24" s="17"/>
      <c r="G24" s="17"/>
      <c r="H24" s="17"/>
    </row>
    <row r="25" spans="1:8" ht="30" customHeight="1">
      <c r="A25" s="7"/>
      <c r="B25" s="7"/>
      <c r="C25" s="7"/>
      <c r="D25" s="7"/>
      <c r="E25" s="17" t="s">
        <v>15</v>
      </c>
      <c r="F25" s="17"/>
      <c r="G25" s="17"/>
      <c r="H25" s="17"/>
    </row>
    <row r="26" spans="1:8" ht="30" customHeight="1">
      <c r="A26" s="7"/>
      <c r="B26" s="7"/>
      <c r="C26" s="7"/>
      <c r="D26" s="7"/>
      <c r="E26" s="17" t="s">
        <v>69</v>
      </c>
      <c r="F26" s="17"/>
      <c r="G26" s="17"/>
      <c r="H26" s="17"/>
    </row>
    <row r="27" spans="1:8" s="8" customFormat="1" ht="30" customHeight="1">
      <c r="A27" s="16"/>
      <c r="B27" s="16"/>
      <c r="C27" s="16"/>
      <c r="D27" s="16"/>
      <c r="E27" s="15"/>
      <c r="F27" s="15"/>
      <c r="G27" s="15"/>
      <c r="H27" s="15"/>
    </row>
    <row r="28" spans="1:8" ht="30" customHeight="1">
      <c r="A28" s="19"/>
      <c r="B28" s="19"/>
      <c r="C28" s="19"/>
      <c r="D28" s="19"/>
      <c r="E28" s="19"/>
      <c r="F28" s="19"/>
      <c r="G28" s="19"/>
      <c r="H28" s="19"/>
    </row>
    <row r="29" spans="1:8" ht="30" customHeight="1">
      <c r="A29" s="19" t="s">
        <v>0</v>
      </c>
      <c r="B29" s="19"/>
      <c r="C29" s="19"/>
      <c r="D29" s="19"/>
      <c r="E29" s="19"/>
      <c r="F29" s="19"/>
      <c r="G29" s="19"/>
      <c r="H29" s="19"/>
    </row>
    <row r="30" spans="1:8" ht="30" customHeight="1">
      <c r="A30" s="17" t="s">
        <v>93</v>
      </c>
      <c r="B30" s="17"/>
      <c r="C30" s="17"/>
      <c r="D30" s="17"/>
      <c r="E30" s="17"/>
      <c r="F30" s="17"/>
      <c r="G30" s="17"/>
      <c r="H30" s="17"/>
    </row>
    <row r="31" spans="1:8" ht="30" customHeight="1">
      <c r="A31" s="2" t="s">
        <v>2</v>
      </c>
      <c r="B31" s="2" t="s">
        <v>3</v>
      </c>
      <c r="C31" s="2" t="s">
        <v>4</v>
      </c>
      <c r="D31" s="2" t="s">
        <v>5</v>
      </c>
      <c r="E31" s="2" t="s">
        <v>6</v>
      </c>
      <c r="F31" s="2" t="s">
        <v>63</v>
      </c>
      <c r="G31" s="2" t="s">
        <v>8</v>
      </c>
      <c r="H31" s="2" t="s">
        <v>9</v>
      </c>
    </row>
    <row r="32" spans="1:8" ht="30" customHeight="1">
      <c r="A32" s="2">
        <v>1</v>
      </c>
      <c r="B32" s="3" t="s">
        <v>64</v>
      </c>
      <c r="C32" s="2"/>
      <c r="D32" s="4" t="s">
        <v>65</v>
      </c>
      <c r="E32" s="5">
        <v>109</v>
      </c>
      <c r="F32" s="5">
        <v>2250</v>
      </c>
      <c r="G32" s="6">
        <f>E32*F32</f>
        <v>245250</v>
      </c>
      <c r="H32" s="5" t="s">
        <v>70</v>
      </c>
    </row>
    <row r="33" spans="1:8" ht="30" customHeight="1">
      <c r="A33" s="2">
        <v>2</v>
      </c>
      <c r="B33" s="3"/>
      <c r="C33" s="2"/>
      <c r="D33" s="4"/>
      <c r="E33" s="4"/>
      <c r="F33" s="2"/>
      <c r="G33" s="6"/>
      <c r="H33" s="2"/>
    </row>
    <row r="34" spans="1:8" ht="30" customHeight="1">
      <c r="A34" s="2">
        <v>3</v>
      </c>
      <c r="B34" s="3"/>
      <c r="C34" s="2"/>
      <c r="D34" s="4"/>
      <c r="E34" s="4"/>
      <c r="F34" s="2"/>
      <c r="G34" s="6"/>
      <c r="H34" s="2"/>
    </row>
    <row r="35" spans="1:8" ht="30" customHeight="1">
      <c r="A35" s="2"/>
      <c r="B35" s="3" t="s">
        <v>12</v>
      </c>
      <c r="C35" s="2"/>
      <c r="D35" s="3" t="s">
        <v>13</v>
      </c>
      <c r="E35" s="2"/>
      <c r="F35" s="2"/>
      <c r="G35" s="6">
        <f>SUM(G32:G34)</f>
        <v>245250</v>
      </c>
      <c r="H35" s="2"/>
    </row>
    <row r="36" spans="1:8" ht="30" customHeight="1">
      <c r="A36" s="21" t="s">
        <v>14</v>
      </c>
      <c r="B36" s="22"/>
      <c r="C36" s="22"/>
      <c r="D36" s="22"/>
      <c r="E36" s="22"/>
      <c r="F36" s="22"/>
      <c r="G36" s="22"/>
      <c r="H36" s="22"/>
    </row>
    <row r="37" spans="1:8" ht="30" customHeight="1">
      <c r="A37" s="7"/>
      <c r="B37" s="7"/>
      <c r="C37" s="7"/>
      <c r="D37" s="7"/>
      <c r="E37" s="7"/>
      <c r="F37" s="7"/>
      <c r="G37" s="7"/>
      <c r="H37" s="7"/>
    </row>
    <row r="38" spans="1:8" ht="30" customHeight="1">
      <c r="A38" s="7"/>
      <c r="B38" s="7"/>
      <c r="C38" s="7"/>
      <c r="D38" s="7"/>
      <c r="E38" s="17" t="s">
        <v>92</v>
      </c>
      <c r="F38" s="17"/>
      <c r="G38" s="17"/>
      <c r="H38" s="17"/>
    </row>
    <row r="39" spans="1:8" ht="30" customHeight="1">
      <c r="A39" s="7"/>
      <c r="B39" s="7"/>
      <c r="C39" s="7"/>
      <c r="D39" s="7"/>
      <c r="E39" s="17" t="s">
        <v>15</v>
      </c>
      <c r="F39" s="17"/>
      <c r="G39" s="17"/>
      <c r="H39" s="17"/>
    </row>
    <row r="40" spans="1:8" ht="30" customHeight="1">
      <c r="A40" s="7"/>
      <c r="B40" s="7"/>
      <c r="C40" s="7"/>
      <c r="D40" s="7"/>
      <c r="E40" s="17" t="s">
        <v>71</v>
      </c>
      <c r="F40" s="17"/>
      <c r="G40" s="17"/>
      <c r="H40" s="17"/>
    </row>
    <row r="41" spans="1:8" ht="30" customHeight="1">
      <c r="A41" s="19"/>
      <c r="B41" s="19"/>
      <c r="C41" s="19"/>
      <c r="D41" s="19"/>
      <c r="E41" s="19"/>
      <c r="F41" s="19"/>
      <c r="G41" s="19"/>
      <c r="H41" s="19"/>
    </row>
  </sheetData>
  <mergeCells count="21">
    <mergeCell ref="A1:H1"/>
    <mergeCell ref="A2:H2"/>
    <mergeCell ref="A8:H8"/>
    <mergeCell ref="E10:H10"/>
    <mergeCell ref="E11:H11"/>
    <mergeCell ref="E12:H12"/>
    <mergeCell ref="A14:H14"/>
    <mergeCell ref="A15:H15"/>
    <mergeCell ref="A16:H16"/>
    <mergeCell ref="A22:H22"/>
    <mergeCell ref="E24:H24"/>
    <mergeCell ref="E25:H25"/>
    <mergeCell ref="E26:H26"/>
    <mergeCell ref="A28:H28"/>
    <mergeCell ref="A29:H29"/>
    <mergeCell ref="A41:H41"/>
    <mergeCell ref="A30:H30"/>
    <mergeCell ref="A36:H36"/>
    <mergeCell ref="E38:H38"/>
    <mergeCell ref="E39:H39"/>
    <mergeCell ref="E40:H40"/>
  </mergeCells>
  <phoneticPr fontId="4" type="noConversion"/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AC-20C改性沥青混凝土</vt:lpstr>
      <vt:lpstr>橡胶沥青混凝土</vt:lpstr>
      <vt:lpstr>YJV-8.7 15-3x70电力电缆</vt:lpstr>
      <vt:lpstr>防渗复合土工膜</vt:lpstr>
      <vt:lpstr>重油</vt:lpstr>
      <vt:lpstr>10高双挑路灯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2018-05-08T06:59:57Z</cp:lastPrinted>
  <dcterms:created xsi:type="dcterms:W3CDTF">2018-05-04T10:24:00Z</dcterms:created>
  <dcterms:modified xsi:type="dcterms:W3CDTF">2018-05-08T07:00:34Z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